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fc271e80eb0a1e/Desktop/Fantasy/"/>
    </mc:Choice>
  </mc:AlternateContent>
  <xr:revisionPtr revIDLastSave="605" documentId="8_{09195098-CD79-4E41-9BDF-46189E6D535F}" xr6:coauthVersionLast="47" xr6:coauthVersionMax="47" xr10:uidLastSave="{3E2D92EC-D0D0-4DFE-86FA-DB935DAA99E7}"/>
  <bookViews>
    <workbookView xWindow="28680" yWindow="-120" windowWidth="29040" windowHeight="17640" activeTab="4" xr2:uid="{00000000-000D-0000-FFFF-FFFF00000000}"/>
  </bookViews>
  <sheets>
    <sheet name="Raw from All Sources" sheetId="11" r:id="rId1"/>
    <sheet name="Projected" sheetId="12" r:id="rId2"/>
    <sheet name="League Settings" sheetId="4" r:id="rId3"/>
    <sheet name="Fantasy Pros" sheetId="7" r:id="rId4"/>
    <sheet name="Output" sheetId="5" r:id="rId5"/>
    <sheet name="Injury Percentage" sheetId="8" r:id="rId6"/>
    <sheet name="From Draftsharks Inj" sheetId="10" r:id="rId7"/>
    <sheet name="Kicker Distances" sheetId="9" r:id="rId8"/>
  </sheets>
  <definedNames>
    <definedName name="_xlnm._FilterDatabase" localSheetId="3" hidden="1">'Fantasy Pros'!$A$1:$I$298</definedName>
    <definedName name="_xlnm._FilterDatabase" localSheetId="5" hidden="1">'Injury Percentage'!$A$1:$F$356</definedName>
    <definedName name="_xlnm._FilterDatabase" localSheetId="4" hidden="1">Output!$A$1:$T$258</definedName>
    <definedName name="_xlnm._FilterDatabase" localSheetId="1" hidden="1">Projected!$A$1:$G$407</definedName>
    <definedName name="_xlnm._FilterDatabase" localSheetId="0" hidden="1">'Raw from All Sources'!$A$1:$AF$2373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56" i="5" l="1"/>
  <c r="P212" i="5"/>
  <c r="P252" i="5"/>
  <c r="P244" i="5"/>
  <c r="P204" i="5"/>
  <c r="P130" i="5"/>
  <c r="P229" i="5"/>
  <c r="P136" i="5"/>
  <c r="P207" i="5"/>
  <c r="P150" i="5"/>
  <c r="P218" i="5"/>
  <c r="P246" i="5"/>
  <c r="P248" i="5"/>
  <c r="P159" i="5"/>
  <c r="P221" i="5"/>
  <c r="P230" i="5"/>
  <c r="P240" i="5"/>
  <c r="P215" i="5"/>
  <c r="P118" i="5"/>
  <c r="P201" i="5"/>
  <c r="P166" i="5"/>
  <c r="P151" i="5"/>
  <c r="P176" i="5"/>
  <c r="P171" i="5"/>
  <c r="P181" i="5"/>
  <c r="P228" i="5"/>
  <c r="P148" i="5"/>
  <c r="P147" i="5"/>
  <c r="P219" i="5"/>
  <c r="P250" i="5"/>
  <c r="P183" i="5"/>
  <c r="P254" i="5"/>
  <c r="P233" i="5"/>
  <c r="P152" i="5"/>
  <c r="P253" i="5"/>
  <c r="P223" i="5"/>
  <c r="P172" i="5"/>
  <c r="P251" i="5"/>
  <c r="P175" i="5"/>
  <c r="P208" i="5"/>
  <c r="P231" i="5"/>
  <c r="P157" i="5"/>
  <c r="P104" i="5"/>
  <c r="P134" i="5"/>
  <c r="P162" i="5"/>
  <c r="P123" i="5"/>
  <c r="P226" i="5"/>
  <c r="P146" i="5"/>
  <c r="P139" i="5"/>
  <c r="P140" i="5"/>
  <c r="P243" i="5"/>
  <c r="P173" i="5"/>
  <c r="P193" i="5"/>
  <c r="P236" i="5"/>
  <c r="P144" i="5"/>
  <c r="P187" i="5"/>
  <c r="P210" i="5"/>
  <c r="P247" i="5"/>
  <c r="P161" i="5"/>
  <c r="P241" i="5"/>
  <c r="P195" i="5"/>
  <c r="P121" i="5"/>
  <c r="P119" i="5"/>
  <c r="P237" i="5"/>
  <c r="P143" i="5"/>
  <c r="P224" i="5"/>
  <c r="P225" i="5"/>
  <c r="P255" i="5"/>
  <c r="P153" i="5"/>
  <c r="P199" i="5"/>
  <c r="P133" i="5"/>
  <c r="P203" i="5"/>
  <c r="P169" i="5"/>
  <c r="P194" i="5"/>
  <c r="P239" i="5"/>
  <c r="P200" i="5"/>
  <c r="P138" i="5"/>
  <c r="P222" i="5"/>
  <c r="P216" i="5"/>
  <c r="P189" i="5"/>
  <c r="P235" i="5"/>
  <c r="P257" i="5"/>
  <c r="P126" i="5"/>
  <c r="P137" i="5"/>
  <c r="P220" i="5"/>
  <c r="P190" i="5"/>
  <c r="P168" i="5"/>
  <c r="P198" i="5"/>
  <c r="P202" i="5"/>
  <c r="P258" i="5"/>
  <c r="P232" i="5"/>
  <c r="P238" i="5"/>
  <c r="P132" i="5"/>
  <c r="P174" i="5"/>
  <c r="P197" i="5"/>
  <c r="P227" i="5"/>
  <c r="P156" i="5"/>
  <c r="P160" i="5"/>
  <c r="P211" i="5"/>
  <c r="P213" i="5"/>
  <c r="P149" i="5"/>
  <c r="P234" i="5"/>
  <c r="P217" i="5"/>
  <c r="P155" i="5"/>
  <c r="P191" i="5"/>
  <c r="P214" i="5"/>
  <c r="P163" i="5"/>
  <c r="P242" i="5"/>
  <c r="P178" i="5"/>
  <c r="P179" i="5"/>
  <c r="P165" i="5"/>
  <c r="P245" i="5"/>
  <c r="P158" i="5"/>
  <c r="P167" i="5"/>
  <c r="P249" i="5"/>
  <c r="P209" i="5"/>
  <c r="P177" i="5"/>
  <c r="P102" i="5"/>
  <c r="P141" i="5"/>
  <c r="P186" i="5"/>
  <c r="P114" i="5"/>
  <c r="P111" i="5"/>
  <c r="P170" i="5"/>
  <c r="P106" i="5"/>
  <c r="P145" i="5"/>
  <c r="P196" i="5"/>
  <c r="P188" i="5"/>
  <c r="P205" i="5"/>
  <c r="P107" i="5"/>
  <c r="P122" i="5"/>
  <c r="P124" i="5"/>
  <c r="P112" i="5"/>
  <c r="P206" i="5"/>
  <c r="P110" i="5"/>
  <c r="P125" i="5"/>
  <c r="P127" i="5"/>
  <c r="P192" i="5"/>
  <c r="P164" i="5"/>
  <c r="P142" i="5"/>
  <c r="P184" i="5"/>
  <c r="P109" i="5"/>
  <c r="P101" i="5"/>
  <c r="P131" i="5"/>
  <c r="P182" i="5"/>
  <c r="P135" i="5"/>
  <c r="P89" i="5"/>
  <c r="P129" i="5"/>
  <c r="P128" i="5"/>
  <c r="P81" i="5"/>
  <c r="P180" i="5"/>
  <c r="P115" i="5"/>
  <c r="P116" i="5"/>
  <c r="P96" i="5"/>
  <c r="P100" i="5"/>
  <c r="P120" i="5"/>
  <c r="P92" i="5"/>
  <c r="P185" i="5"/>
  <c r="P103" i="5"/>
  <c r="P105" i="5"/>
  <c r="P117" i="5"/>
  <c r="P95" i="5"/>
  <c r="P113" i="5"/>
  <c r="P99" i="5"/>
  <c r="P94" i="5"/>
  <c r="P82" i="5"/>
  <c r="P84" i="5"/>
  <c r="P154" i="5"/>
  <c r="P80" i="5"/>
  <c r="P74" i="5"/>
  <c r="P79" i="5"/>
  <c r="P59" i="5"/>
  <c r="P93" i="5"/>
  <c r="P63" i="5"/>
  <c r="P77" i="5"/>
  <c r="P98" i="5"/>
  <c r="P73" i="5"/>
  <c r="P66" i="5"/>
  <c r="P108" i="5"/>
  <c r="P72" i="5"/>
  <c r="P52" i="5"/>
  <c r="P76" i="5"/>
  <c r="P90" i="5"/>
  <c r="P87" i="5"/>
  <c r="P75" i="5"/>
  <c r="P97" i="5"/>
  <c r="P85" i="5"/>
  <c r="P46" i="5"/>
  <c r="P53" i="5"/>
  <c r="P64" i="5"/>
  <c r="P83" i="5"/>
  <c r="P91" i="5"/>
  <c r="P69" i="5"/>
  <c r="P65" i="5"/>
  <c r="P67" i="5"/>
  <c r="P60" i="5"/>
  <c r="P86" i="5"/>
  <c r="P43" i="5"/>
  <c r="P51" i="5"/>
  <c r="P54" i="5"/>
  <c r="P57" i="5"/>
  <c r="P42" i="5"/>
  <c r="P71" i="5"/>
  <c r="P62" i="5"/>
  <c r="P78" i="5"/>
  <c r="P39" i="5"/>
  <c r="P56" i="5"/>
  <c r="P88" i="5"/>
  <c r="P55" i="5"/>
  <c r="P47" i="5"/>
  <c r="P40" i="5"/>
  <c r="P50" i="5"/>
  <c r="P41" i="5"/>
  <c r="P70" i="5"/>
  <c r="P49" i="5"/>
  <c r="P36" i="5"/>
  <c r="P61" i="5"/>
  <c r="P44" i="5"/>
  <c r="P29" i="5"/>
  <c r="P68" i="5"/>
  <c r="P37" i="5"/>
  <c r="P58" i="5"/>
  <c r="P45" i="5"/>
  <c r="P33" i="5"/>
  <c r="P25" i="5"/>
  <c r="P48" i="5"/>
  <c r="P32" i="5"/>
  <c r="P35" i="5"/>
  <c r="P38" i="5"/>
  <c r="P34" i="5"/>
  <c r="P22" i="5"/>
  <c r="P31" i="5"/>
  <c r="P14" i="5"/>
  <c r="P30" i="5"/>
  <c r="P19" i="5"/>
  <c r="P23" i="5"/>
  <c r="P17" i="5"/>
  <c r="P27" i="5"/>
  <c r="P15" i="5"/>
  <c r="P21" i="5"/>
  <c r="P28" i="5"/>
  <c r="P26" i="5"/>
  <c r="P7" i="5"/>
  <c r="P16" i="5"/>
  <c r="P13" i="5"/>
  <c r="P20" i="5"/>
  <c r="P24" i="5"/>
  <c r="P18" i="5"/>
  <c r="P9" i="5"/>
  <c r="P11" i="5"/>
  <c r="P10" i="5"/>
  <c r="P8" i="5"/>
  <c r="P12" i="5"/>
  <c r="P4" i="5"/>
  <c r="P6" i="5"/>
  <c r="P5" i="5"/>
  <c r="P3" i="5"/>
  <c r="P2" i="5"/>
  <c r="L256" i="5"/>
  <c r="L212" i="5"/>
  <c r="L252" i="5"/>
  <c r="L244" i="5"/>
  <c r="L204" i="5"/>
  <c r="L130" i="5"/>
  <c r="L229" i="5"/>
  <c r="L136" i="5"/>
  <c r="L207" i="5"/>
  <c r="L150" i="5"/>
  <c r="L218" i="5"/>
  <c r="L246" i="5"/>
  <c r="L248" i="5"/>
  <c r="L159" i="5"/>
  <c r="L221" i="5"/>
  <c r="L230" i="5"/>
  <c r="L240" i="5"/>
  <c r="L215" i="5"/>
  <c r="L118" i="5"/>
  <c r="L201" i="5"/>
  <c r="L166" i="5"/>
  <c r="L151" i="5"/>
  <c r="L176" i="5"/>
  <c r="L171" i="5"/>
  <c r="L181" i="5"/>
  <c r="L228" i="5"/>
  <c r="L148" i="5"/>
  <c r="L147" i="5"/>
  <c r="L219" i="5"/>
  <c r="L250" i="5"/>
  <c r="L183" i="5"/>
  <c r="L254" i="5"/>
  <c r="L233" i="5"/>
  <c r="L152" i="5"/>
  <c r="L253" i="5"/>
  <c r="L223" i="5"/>
  <c r="L172" i="5"/>
  <c r="L251" i="5"/>
  <c r="L175" i="5"/>
  <c r="L208" i="5"/>
  <c r="L231" i="5"/>
  <c r="L157" i="5"/>
  <c r="L104" i="5"/>
  <c r="L134" i="5"/>
  <c r="L162" i="5"/>
  <c r="L123" i="5"/>
  <c r="L226" i="5"/>
  <c r="L146" i="5"/>
  <c r="L139" i="5"/>
  <c r="L140" i="5"/>
  <c r="L243" i="5"/>
  <c r="L173" i="5"/>
  <c r="L193" i="5"/>
  <c r="L236" i="5"/>
  <c r="L144" i="5"/>
  <c r="L187" i="5"/>
  <c r="L210" i="5"/>
  <c r="L247" i="5"/>
  <c r="L161" i="5"/>
  <c r="L241" i="5"/>
  <c r="L195" i="5"/>
  <c r="L121" i="5"/>
  <c r="L119" i="5"/>
  <c r="L237" i="5"/>
  <c r="L143" i="5"/>
  <c r="L224" i="5"/>
  <c r="L225" i="5"/>
  <c r="L255" i="5"/>
  <c r="L153" i="5"/>
  <c r="L199" i="5"/>
  <c r="L133" i="5"/>
  <c r="L203" i="5"/>
  <c r="L169" i="5"/>
  <c r="L194" i="5"/>
  <c r="L239" i="5"/>
  <c r="L200" i="5"/>
  <c r="L138" i="5"/>
  <c r="L222" i="5"/>
  <c r="L216" i="5"/>
  <c r="L189" i="5"/>
  <c r="L235" i="5"/>
  <c r="L257" i="5"/>
  <c r="L126" i="5"/>
  <c r="L137" i="5"/>
  <c r="L220" i="5"/>
  <c r="L190" i="5"/>
  <c r="L168" i="5"/>
  <c r="L198" i="5"/>
  <c r="L202" i="5"/>
  <c r="L258" i="5"/>
  <c r="L232" i="5"/>
  <c r="L238" i="5"/>
  <c r="L132" i="5"/>
  <c r="L174" i="5"/>
  <c r="L197" i="5"/>
  <c r="L227" i="5"/>
  <c r="L156" i="5"/>
  <c r="L160" i="5"/>
  <c r="L211" i="5"/>
  <c r="L213" i="5"/>
  <c r="L149" i="5"/>
  <c r="L234" i="5"/>
  <c r="L217" i="5"/>
  <c r="L155" i="5"/>
  <c r="L191" i="5"/>
  <c r="L214" i="5"/>
  <c r="L163" i="5"/>
  <c r="L242" i="5"/>
  <c r="L178" i="5"/>
  <c r="L179" i="5"/>
  <c r="L165" i="5"/>
  <c r="L245" i="5"/>
  <c r="L158" i="5"/>
  <c r="L167" i="5"/>
  <c r="L249" i="5"/>
  <c r="L209" i="5"/>
  <c r="L177" i="5"/>
  <c r="L102" i="5"/>
  <c r="L141" i="5"/>
  <c r="L186" i="5"/>
  <c r="L114" i="5"/>
  <c r="L111" i="5"/>
  <c r="L170" i="5"/>
  <c r="L106" i="5"/>
  <c r="L145" i="5"/>
  <c r="L196" i="5"/>
  <c r="L188" i="5"/>
  <c r="L205" i="5"/>
  <c r="L107" i="5"/>
  <c r="L122" i="5"/>
  <c r="L124" i="5"/>
  <c r="L112" i="5"/>
  <c r="L206" i="5"/>
  <c r="L110" i="5"/>
  <c r="L125" i="5"/>
  <c r="L127" i="5"/>
  <c r="L192" i="5"/>
  <c r="L164" i="5"/>
  <c r="L142" i="5"/>
  <c r="L184" i="5"/>
  <c r="L109" i="5"/>
  <c r="L101" i="5"/>
  <c r="L131" i="5"/>
  <c r="L182" i="5"/>
  <c r="L135" i="5"/>
  <c r="L89" i="5"/>
  <c r="L129" i="5"/>
  <c r="L128" i="5"/>
  <c r="L81" i="5"/>
  <c r="L180" i="5"/>
  <c r="L115" i="5"/>
  <c r="L116" i="5"/>
  <c r="L96" i="5"/>
  <c r="L100" i="5"/>
  <c r="L120" i="5"/>
  <c r="L92" i="5"/>
  <c r="L185" i="5"/>
  <c r="L103" i="5"/>
  <c r="L105" i="5"/>
  <c r="L117" i="5"/>
  <c r="L95" i="5"/>
  <c r="L113" i="5"/>
  <c r="L99" i="5"/>
  <c r="L94" i="5"/>
  <c r="L82" i="5"/>
  <c r="L84" i="5"/>
  <c r="L154" i="5"/>
  <c r="L80" i="5"/>
  <c r="L74" i="5"/>
  <c r="L79" i="5"/>
  <c r="L59" i="5"/>
  <c r="L93" i="5"/>
  <c r="L63" i="5"/>
  <c r="L77" i="5"/>
  <c r="L98" i="5"/>
  <c r="L73" i="5"/>
  <c r="L66" i="5"/>
  <c r="L108" i="5"/>
  <c r="L72" i="5"/>
  <c r="L52" i="5"/>
  <c r="L76" i="5"/>
  <c r="L90" i="5"/>
  <c r="L87" i="5"/>
  <c r="L75" i="5"/>
  <c r="L97" i="5"/>
  <c r="L85" i="5"/>
  <c r="L46" i="5"/>
  <c r="L53" i="5"/>
  <c r="L64" i="5"/>
  <c r="L83" i="5"/>
  <c r="L91" i="5"/>
  <c r="L69" i="5"/>
  <c r="L65" i="5"/>
  <c r="L67" i="5"/>
  <c r="L60" i="5"/>
  <c r="L86" i="5"/>
  <c r="L43" i="5"/>
  <c r="L51" i="5"/>
  <c r="L54" i="5"/>
  <c r="L57" i="5"/>
  <c r="L42" i="5"/>
  <c r="L71" i="5"/>
  <c r="L62" i="5"/>
  <c r="L78" i="5"/>
  <c r="L39" i="5"/>
  <c r="L56" i="5"/>
  <c r="L88" i="5"/>
  <c r="L55" i="5"/>
  <c r="L47" i="5"/>
  <c r="L40" i="5"/>
  <c r="L50" i="5"/>
  <c r="L41" i="5"/>
  <c r="L70" i="5"/>
  <c r="L49" i="5"/>
  <c r="L36" i="5"/>
  <c r="L61" i="5"/>
  <c r="L44" i="5"/>
  <c r="L29" i="5"/>
  <c r="L68" i="5"/>
  <c r="L37" i="5"/>
  <c r="L58" i="5"/>
  <c r="L45" i="5"/>
  <c r="L33" i="5"/>
  <c r="L25" i="5"/>
  <c r="L48" i="5"/>
  <c r="L32" i="5"/>
  <c r="L35" i="5"/>
  <c r="L38" i="5"/>
  <c r="L34" i="5"/>
  <c r="L22" i="5"/>
  <c r="L31" i="5"/>
  <c r="L14" i="5"/>
  <c r="L30" i="5"/>
  <c r="L19" i="5"/>
  <c r="L23" i="5"/>
  <c r="L17" i="5"/>
  <c r="L27" i="5"/>
  <c r="L15" i="5"/>
  <c r="L21" i="5"/>
  <c r="L28" i="5"/>
  <c r="L26" i="5"/>
  <c r="L7" i="5"/>
  <c r="L16" i="5"/>
  <c r="L13" i="5"/>
  <c r="L20" i="5"/>
  <c r="L24" i="5"/>
  <c r="L18" i="5"/>
  <c r="L9" i="5"/>
  <c r="L11" i="5"/>
  <c r="L10" i="5"/>
  <c r="L8" i="5"/>
  <c r="L12" i="5"/>
  <c r="L4" i="5"/>
  <c r="L6" i="5"/>
  <c r="L5" i="5"/>
  <c r="L3" i="5"/>
  <c r="L2" i="5"/>
  <c r="A130" i="5"/>
  <c r="A136" i="5"/>
  <c r="A118" i="5"/>
  <c r="A151" i="5"/>
  <c r="A147" i="5"/>
  <c r="A152" i="5"/>
  <c r="A148" i="5"/>
  <c r="A104" i="5"/>
  <c r="A134" i="5"/>
  <c r="A133" i="5"/>
  <c r="A149" i="5"/>
  <c r="A121" i="5"/>
  <c r="A153" i="5"/>
  <c r="A114" i="5"/>
  <c r="A169" i="5"/>
  <c r="A111" i="5"/>
  <c r="A106" i="5"/>
  <c r="A145" i="5"/>
  <c r="A124" i="5"/>
  <c r="A115" i="5"/>
  <c r="A120" i="5"/>
  <c r="A95" i="5"/>
  <c r="A98" i="5"/>
  <c r="K2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Q161" i="11"/>
  <c r="P161" i="11"/>
  <c r="Q160" i="11"/>
  <c r="P160" i="11"/>
  <c r="Q159" i="11"/>
  <c r="P159" i="11"/>
  <c r="Q158" i="11"/>
  <c r="P158" i="11"/>
  <c r="Q157" i="11"/>
  <c r="P157" i="11"/>
  <c r="Q156" i="11"/>
  <c r="P156" i="11"/>
  <c r="Q155" i="11"/>
  <c r="P155" i="11"/>
  <c r="Q154" i="11"/>
  <c r="P154" i="11"/>
  <c r="Q153" i="11"/>
  <c r="P153" i="11"/>
  <c r="Q152" i="11"/>
  <c r="P152" i="11"/>
  <c r="Q151" i="11"/>
  <c r="P151" i="11"/>
  <c r="Q150" i="11"/>
  <c r="P150" i="11"/>
  <c r="Q149" i="11"/>
  <c r="P149" i="11"/>
  <c r="Q148" i="11"/>
  <c r="P148" i="11"/>
  <c r="Q147" i="11"/>
  <c r="P147" i="11"/>
  <c r="Q146" i="11"/>
  <c r="P146" i="11"/>
  <c r="Q145" i="11"/>
  <c r="P145" i="11"/>
  <c r="Q144" i="11"/>
  <c r="P144" i="11"/>
  <c r="Q143" i="11"/>
  <c r="P143" i="11"/>
  <c r="Q142" i="11"/>
  <c r="P142" i="11"/>
  <c r="Q141" i="11"/>
  <c r="P141" i="11"/>
  <c r="Q140" i="11"/>
  <c r="P140" i="11"/>
  <c r="Q139" i="11"/>
  <c r="P139" i="11"/>
  <c r="Q138" i="11"/>
  <c r="P138" i="11"/>
  <c r="Q137" i="11"/>
  <c r="P137" i="11"/>
  <c r="Q136" i="11"/>
  <c r="P136" i="11"/>
  <c r="Q135" i="11"/>
  <c r="P135" i="11"/>
  <c r="Q134" i="11"/>
  <c r="P134" i="11"/>
  <c r="Q133" i="11"/>
  <c r="P133" i="11"/>
  <c r="Q132" i="11"/>
  <c r="P132" i="11"/>
  <c r="Q131" i="11"/>
  <c r="P131" i="11"/>
  <c r="Q130" i="11"/>
  <c r="P130" i="11"/>
  <c r="Q129" i="11"/>
  <c r="P129" i="11"/>
  <c r="Q128" i="11"/>
  <c r="P128" i="11"/>
  <c r="Q127" i="11"/>
  <c r="P127" i="11"/>
  <c r="Q126" i="11"/>
  <c r="P126" i="11"/>
  <c r="Q125" i="11"/>
  <c r="P125" i="11"/>
  <c r="Q124" i="11"/>
  <c r="P124" i="11"/>
  <c r="Q123" i="11"/>
  <c r="P123" i="11"/>
  <c r="Q122" i="11"/>
  <c r="P122" i="11"/>
  <c r="Q121" i="11"/>
  <c r="P121" i="11"/>
  <c r="Q120" i="11"/>
  <c r="P120" i="11"/>
  <c r="Q119" i="11"/>
  <c r="P119" i="11"/>
  <c r="Q118" i="11"/>
  <c r="P118" i="11"/>
  <c r="Q117" i="11"/>
  <c r="P117" i="11"/>
  <c r="Q116" i="11"/>
  <c r="P116" i="11"/>
  <c r="Q115" i="11"/>
  <c r="P115" i="11"/>
  <c r="Q114" i="11"/>
  <c r="P114" i="11"/>
  <c r="Q113" i="11"/>
  <c r="P113" i="11"/>
  <c r="Q112" i="11"/>
  <c r="P112" i="11"/>
  <c r="Q111" i="11"/>
  <c r="P111" i="11"/>
  <c r="Q110" i="11"/>
  <c r="P110" i="11"/>
  <c r="Q109" i="11"/>
  <c r="P109" i="11"/>
  <c r="Q108" i="11"/>
  <c r="P108" i="11"/>
  <c r="Q107" i="11"/>
  <c r="P107" i="11"/>
  <c r="Q106" i="11"/>
  <c r="P106" i="11"/>
  <c r="Q105" i="11"/>
  <c r="P105" i="11"/>
  <c r="Q104" i="11"/>
  <c r="P104" i="11"/>
  <c r="Q103" i="11"/>
  <c r="P103" i="11"/>
  <c r="Q102" i="11"/>
  <c r="P102" i="11"/>
  <c r="Q101" i="11"/>
  <c r="P101" i="11"/>
  <c r="Q100" i="11"/>
  <c r="P100" i="11"/>
  <c r="Q99" i="11"/>
  <c r="P99" i="11"/>
  <c r="Q98" i="11"/>
  <c r="P98" i="11"/>
  <c r="Q97" i="11"/>
  <c r="P97" i="11"/>
  <c r="Q96" i="11"/>
  <c r="P96" i="11"/>
  <c r="Q95" i="11"/>
  <c r="P95" i="11"/>
  <c r="Q94" i="11"/>
  <c r="P94" i="11"/>
  <c r="Q93" i="11"/>
  <c r="P93" i="11"/>
  <c r="Q92" i="11"/>
  <c r="P92" i="11"/>
  <c r="Q91" i="11"/>
  <c r="P91" i="11"/>
  <c r="Q90" i="11"/>
  <c r="P90" i="11"/>
  <c r="Q89" i="11"/>
  <c r="P89" i="11"/>
  <c r="Q88" i="11"/>
  <c r="P88" i="11"/>
  <c r="Q87" i="11"/>
  <c r="P87" i="11"/>
  <c r="Q86" i="11"/>
  <c r="P86" i="11"/>
  <c r="Q85" i="11"/>
  <c r="P85" i="11"/>
  <c r="Q84" i="11"/>
  <c r="P84" i="11"/>
  <c r="Q83" i="11"/>
  <c r="P83" i="11"/>
  <c r="Q82" i="11"/>
  <c r="P82" i="11"/>
  <c r="Q81" i="11"/>
  <c r="P81" i="11"/>
  <c r="Q80" i="11"/>
  <c r="P80" i="11"/>
  <c r="Q79" i="11"/>
  <c r="P79" i="11"/>
  <c r="Q78" i="11"/>
  <c r="P78" i="11"/>
  <c r="Q77" i="11"/>
  <c r="P77" i="11"/>
  <c r="Q76" i="11"/>
  <c r="P76" i="11"/>
  <c r="Q75" i="11"/>
  <c r="P75" i="11"/>
  <c r="Q74" i="11"/>
  <c r="P74" i="11"/>
  <c r="Q73" i="11"/>
  <c r="P73" i="11"/>
  <c r="Q72" i="11"/>
  <c r="P72" i="11"/>
  <c r="Q71" i="11"/>
  <c r="P71" i="11"/>
  <c r="Q70" i="11"/>
  <c r="P70" i="11"/>
  <c r="Q69" i="11"/>
  <c r="P69" i="11"/>
  <c r="Q68" i="11"/>
  <c r="P68" i="11"/>
  <c r="Q67" i="11"/>
  <c r="P67" i="11"/>
  <c r="Q66" i="11"/>
  <c r="P66" i="11"/>
  <c r="Q65" i="11"/>
  <c r="P65" i="11"/>
  <c r="Q64" i="11"/>
  <c r="P64" i="11"/>
  <c r="Q63" i="11"/>
  <c r="P63" i="11"/>
  <c r="Q62" i="11"/>
  <c r="P62" i="11"/>
  <c r="Q61" i="11"/>
  <c r="P61" i="11"/>
  <c r="Q60" i="11"/>
  <c r="P60" i="11"/>
  <c r="Q59" i="11"/>
  <c r="P59" i="11"/>
  <c r="Q58" i="11"/>
  <c r="P58" i="11"/>
  <c r="Q57" i="11"/>
  <c r="P57" i="11"/>
  <c r="Q56" i="11"/>
  <c r="P56" i="11"/>
  <c r="Q55" i="11"/>
  <c r="P55" i="11"/>
  <c r="Q54" i="11"/>
  <c r="P54" i="11"/>
  <c r="Q53" i="11"/>
  <c r="P53" i="11"/>
  <c r="Q52" i="11"/>
  <c r="P52" i="11"/>
  <c r="Q51" i="11"/>
  <c r="P51" i="11"/>
  <c r="Q50" i="11"/>
  <c r="P50" i="11"/>
  <c r="Q49" i="11"/>
  <c r="P49" i="11"/>
  <c r="Q48" i="11"/>
  <c r="P48" i="11"/>
  <c r="Q47" i="11"/>
  <c r="P47" i="11"/>
  <c r="Q46" i="11"/>
  <c r="P46" i="11"/>
  <c r="Q45" i="11"/>
  <c r="P45" i="11"/>
  <c r="Q44" i="11"/>
  <c r="P44" i="11"/>
  <c r="Q43" i="11"/>
  <c r="P43" i="11"/>
  <c r="Q42" i="11"/>
  <c r="P42" i="11"/>
  <c r="Q41" i="11"/>
  <c r="P41" i="11"/>
  <c r="Q40" i="11"/>
  <c r="P40" i="11"/>
  <c r="Q39" i="11"/>
  <c r="P39" i="11"/>
  <c r="Q38" i="11"/>
  <c r="P38" i="11"/>
  <c r="Q37" i="11"/>
  <c r="P37" i="11"/>
  <c r="Q36" i="11"/>
  <c r="P36" i="11"/>
  <c r="Q35" i="11"/>
  <c r="P35" i="11"/>
  <c r="Q34" i="11"/>
  <c r="P34" i="11"/>
  <c r="Q33" i="11"/>
  <c r="P33" i="11"/>
  <c r="Q32" i="11"/>
  <c r="P32" i="11"/>
  <c r="Q31" i="11"/>
  <c r="P31" i="11"/>
  <c r="Q30" i="11"/>
  <c r="P30" i="11"/>
  <c r="Q29" i="11"/>
  <c r="P29" i="11"/>
  <c r="Q28" i="11"/>
  <c r="P28" i="11"/>
  <c r="Q27" i="11"/>
  <c r="P27" i="11"/>
  <c r="Q26" i="11"/>
  <c r="P26" i="11"/>
  <c r="Q25" i="11"/>
  <c r="P25" i="11"/>
  <c r="Q24" i="11"/>
  <c r="P24" i="11"/>
  <c r="Q23" i="11"/>
  <c r="P23" i="11"/>
  <c r="Q22" i="11"/>
  <c r="P22" i="11"/>
  <c r="Q21" i="11"/>
  <c r="P21" i="11"/>
  <c r="Q20" i="11"/>
  <c r="P20" i="11"/>
  <c r="Q19" i="11"/>
  <c r="P19" i="11"/>
  <c r="Q18" i="11"/>
  <c r="P18" i="11"/>
  <c r="Q17" i="11"/>
  <c r="P17" i="11"/>
  <c r="Q16" i="11"/>
  <c r="P16" i="11"/>
  <c r="Q15" i="11"/>
  <c r="P15" i="11"/>
  <c r="Q14" i="11"/>
  <c r="P14" i="11"/>
  <c r="Q13" i="11"/>
  <c r="P13" i="11"/>
  <c r="Q12" i="11"/>
  <c r="P12" i="11"/>
  <c r="Q11" i="11"/>
  <c r="P11" i="11"/>
  <c r="Q10" i="11"/>
  <c r="P10" i="11"/>
  <c r="Q9" i="11"/>
  <c r="P9" i="11"/>
  <c r="Q8" i="11"/>
  <c r="P8" i="11"/>
  <c r="Q7" i="11"/>
  <c r="P7" i="11"/>
  <c r="Q6" i="11"/>
  <c r="P6" i="11"/>
  <c r="Q5" i="11"/>
  <c r="P5" i="11"/>
  <c r="Q4" i="11"/>
  <c r="P4" i="11"/>
  <c r="Q3" i="11"/>
  <c r="P3" i="11"/>
  <c r="Q2" i="11"/>
  <c r="P2" i="11"/>
  <c r="P2" i="7"/>
  <c r="O2" i="7"/>
  <c r="N2" i="7"/>
  <c r="M2" i="7"/>
  <c r="L2" i="7"/>
  <c r="H52" i="9"/>
  <c r="J52" i="9"/>
  <c r="P52" i="9"/>
  <c r="N52" i="9"/>
  <c r="L52" i="9"/>
  <c r="P51" i="9"/>
  <c r="N51" i="9"/>
  <c r="L51" i="9"/>
  <c r="J51" i="9"/>
  <c r="H51" i="9"/>
  <c r="F51" i="9"/>
</calcChain>
</file>

<file path=xl/sharedStrings.xml><?xml version="1.0" encoding="utf-8"?>
<sst xmlns="http://schemas.openxmlformats.org/spreadsheetml/2006/main" count="22647" uniqueCount="1615">
  <si>
    <t>playerId</t>
  </si>
  <si>
    <t>team</t>
  </si>
  <si>
    <t>position</t>
  </si>
  <si>
    <t>dstFumlRec</t>
  </si>
  <si>
    <t>dstInt</t>
  </si>
  <si>
    <t>dstPtsAllow</t>
  </si>
  <si>
    <t>dstSack</t>
  </si>
  <si>
    <t>dstSafety</t>
  </si>
  <si>
    <t>dstTd</t>
  </si>
  <si>
    <t>fg0019</t>
  </si>
  <si>
    <t>fg2029</t>
  </si>
  <si>
    <t>fg3039</t>
  </si>
  <si>
    <t>fg4049</t>
  </si>
  <si>
    <t>fg50</t>
  </si>
  <si>
    <t>fgMiss</t>
  </si>
  <si>
    <t>fumbles</t>
  </si>
  <si>
    <t>passInt</t>
  </si>
  <si>
    <t>passTds</t>
  </si>
  <si>
    <t>passYds</t>
  </si>
  <si>
    <t>rec</t>
  </si>
  <si>
    <t>recTds</t>
  </si>
  <si>
    <t>recYds</t>
  </si>
  <si>
    <t>rushTds</t>
  </si>
  <si>
    <t>rushYds</t>
  </si>
  <si>
    <t>twoPts</t>
  </si>
  <si>
    <t>xp</t>
  </si>
  <si>
    <t>WR</t>
  </si>
  <si>
    <t>TEN</t>
  </si>
  <si>
    <t>RB</t>
  </si>
  <si>
    <t>NYJ</t>
  </si>
  <si>
    <t>JAC</t>
  </si>
  <si>
    <t>QB</t>
  </si>
  <si>
    <t>ARI</t>
  </si>
  <si>
    <t>NYG</t>
  </si>
  <si>
    <t>IND</t>
  </si>
  <si>
    <t>PHI</t>
  </si>
  <si>
    <t>LAC</t>
  </si>
  <si>
    <t>DAL</t>
  </si>
  <si>
    <t>ATL</t>
  </si>
  <si>
    <t>TE</t>
  </si>
  <si>
    <t>NO</t>
  </si>
  <si>
    <t>BAL</t>
  </si>
  <si>
    <t>CIN</t>
  </si>
  <si>
    <t>DEN</t>
  </si>
  <si>
    <t>CAR</t>
  </si>
  <si>
    <t>GB</t>
  </si>
  <si>
    <t>SEA</t>
  </si>
  <si>
    <t>TB</t>
  </si>
  <si>
    <t>CHI</t>
  </si>
  <si>
    <t>SF</t>
  </si>
  <si>
    <t>NE</t>
  </si>
  <si>
    <t>MIA</t>
  </si>
  <si>
    <t>LAR</t>
  </si>
  <si>
    <t>CLE</t>
  </si>
  <si>
    <t>K</t>
  </si>
  <si>
    <t>DET</t>
  </si>
  <si>
    <t>PIT</t>
  </si>
  <si>
    <t>KC</t>
  </si>
  <si>
    <t>BUF</t>
  </si>
  <si>
    <t>HOU</t>
  </si>
  <si>
    <t>Falcons</t>
  </si>
  <si>
    <t>DST</t>
  </si>
  <si>
    <t>Ravens</t>
  </si>
  <si>
    <t>Bills</t>
  </si>
  <si>
    <t>Panthers</t>
  </si>
  <si>
    <t>Bears</t>
  </si>
  <si>
    <t>Bengals</t>
  </si>
  <si>
    <t>Browns</t>
  </si>
  <si>
    <t>Cowboys</t>
  </si>
  <si>
    <t>Broncos</t>
  </si>
  <si>
    <t>Lions</t>
  </si>
  <si>
    <t>Packers</t>
  </si>
  <si>
    <t>Titans</t>
  </si>
  <si>
    <t>Texans</t>
  </si>
  <si>
    <t>Colts</t>
  </si>
  <si>
    <t>Jaguars</t>
  </si>
  <si>
    <t>Chiefs</t>
  </si>
  <si>
    <t>Rams</t>
  </si>
  <si>
    <t>Raiders</t>
  </si>
  <si>
    <t>Dolphins</t>
  </si>
  <si>
    <t>Vikings</t>
  </si>
  <si>
    <t>MIN</t>
  </si>
  <si>
    <t>Patriots</t>
  </si>
  <si>
    <t>Saints</t>
  </si>
  <si>
    <t>Giants</t>
  </si>
  <si>
    <t>Jets</t>
  </si>
  <si>
    <t>Eagles</t>
  </si>
  <si>
    <t>Cardinals</t>
  </si>
  <si>
    <t>Steelers</t>
  </si>
  <si>
    <t>Chargers</t>
  </si>
  <si>
    <t>Seahawks</t>
  </si>
  <si>
    <t>Buccaneers</t>
  </si>
  <si>
    <t>WAS</t>
  </si>
  <si>
    <t>Harry</t>
  </si>
  <si>
    <t>Matt</t>
  </si>
  <si>
    <t>Chad</t>
  </si>
  <si>
    <t>Henne</t>
  </si>
  <si>
    <t>Chris</t>
  </si>
  <si>
    <t>Johnson</t>
  </si>
  <si>
    <t>Josh</t>
  </si>
  <si>
    <t>Darren</t>
  </si>
  <si>
    <t>Ryan</t>
  </si>
  <si>
    <t>Joe</t>
  </si>
  <si>
    <t>Flacco</t>
  </si>
  <si>
    <t>Jamaal</t>
  </si>
  <si>
    <t>Jonathan</t>
  </si>
  <si>
    <t>Nelson</t>
  </si>
  <si>
    <t>Jackson</t>
  </si>
  <si>
    <t>Danny</t>
  </si>
  <si>
    <t>Matthew</t>
  </si>
  <si>
    <t>Kenny</t>
  </si>
  <si>
    <t>Jared</t>
  </si>
  <si>
    <t>Cook</t>
  </si>
  <si>
    <t>Michael</t>
  </si>
  <si>
    <t>Graham</t>
  </si>
  <si>
    <t>Gano</t>
  </si>
  <si>
    <t>John</t>
  </si>
  <si>
    <t>David</t>
  </si>
  <si>
    <t>McCoy</t>
  </si>
  <si>
    <t>Mark</t>
  </si>
  <si>
    <t>Stafford</t>
  </si>
  <si>
    <t>Chase</t>
  </si>
  <si>
    <t>Daniel</t>
  </si>
  <si>
    <t>Brandon</t>
  </si>
  <si>
    <t>Brian</t>
  </si>
  <si>
    <t>Succop</t>
  </si>
  <si>
    <t>Will</t>
  </si>
  <si>
    <t>Zach</t>
  </si>
  <si>
    <t>Sam</t>
  </si>
  <si>
    <t>Lewis</t>
  </si>
  <si>
    <t>Colt</t>
  </si>
  <si>
    <t>Jimmy</t>
  </si>
  <si>
    <t>Bryant</t>
  </si>
  <si>
    <t>Eric</t>
  </si>
  <si>
    <t>Marcus</t>
  </si>
  <si>
    <t>Emmanuel</t>
  </si>
  <si>
    <t>Sanders</t>
  </si>
  <si>
    <t>Thomas</t>
  </si>
  <si>
    <t>Andy</t>
  </si>
  <si>
    <t>Dalton</t>
  </si>
  <si>
    <t>Harris</t>
  </si>
  <si>
    <t>Lance</t>
  </si>
  <si>
    <t>Murray</t>
  </si>
  <si>
    <t>Tyrod</t>
  </si>
  <si>
    <t>Taylor</t>
  </si>
  <si>
    <t>Dan</t>
  </si>
  <si>
    <t>Green</t>
  </si>
  <si>
    <t>Robinson</t>
  </si>
  <si>
    <t>Anthony</t>
  </si>
  <si>
    <t>Smith</t>
  </si>
  <si>
    <t>Scott</t>
  </si>
  <si>
    <t>Kyle</t>
  </si>
  <si>
    <t>Rudolph</t>
  </si>
  <si>
    <t>Blaine</t>
  </si>
  <si>
    <t>Gabbert</t>
  </si>
  <si>
    <t>Randall</t>
  </si>
  <si>
    <t>Cobb</t>
  </si>
  <si>
    <t>Julio</t>
  </si>
  <si>
    <t>Jones</t>
  </si>
  <si>
    <t>Cam</t>
  </si>
  <si>
    <t>Newton</t>
  </si>
  <si>
    <t>Ingram</t>
  </si>
  <si>
    <t>Ridley</t>
  </si>
  <si>
    <t>Rodgers</t>
  </si>
  <si>
    <t>Jordan</t>
  </si>
  <si>
    <t>Greg</t>
  </si>
  <si>
    <t>Drew</t>
  </si>
  <si>
    <t>Davis</t>
  </si>
  <si>
    <t>Marcedes</t>
  </si>
  <si>
    <t>Marshall</t>
  </si>
  <si>
    <t>Walker</t>
  </si>
  <si>
    <t>Dawson</t>
  </si>
  <si>
    <t>Adam</t>
  </si>
  <si>
    <t>Tom</t>
  </si>
  <si>
    <t>Brady</t>
  </si>
  <si>
    <t>Carson</t>
  </si>
  <si>
    <t>Antonio</t>
  </si>
  <si>
    <t>Jason</t>
  </si>
  <si>
    <t>Larry</t>
  </si>
  <si>
    <t>Ben</t>
  </si>
  <si>
    <t>Benjamin</t>
  </si>
  <si>
    <t>Watson</t>
  </si>
  <si>
    <t>Nick</t>
  </si>
  <si>
    <t>Robbie</t>
  </si>
  <si>
    <t>Gould</t>
  </si>
  <si>
    <t>Aaron</t>
  </si>
  <si>
    <t>Mike</t>
  </si>
  <si>
    <t>Gore</t>
  </si>
  <si>
    <t>Derek</t>
  </si>
  <si>
    <t>Anderson</t>
  </si>
  <si>
    <t>Prater</t>
  </si>
  <si>
    <t>Mason</t>
  </si>
  <si>
    <t>Crosby</t>
  </si>
  <si>
    <t>Moore</t>
  </si>
  <si>
    <t>Darrel</t>
  </si>
  <si>
    <t>Logan</t>
  </si>
  <si>
    <t>Jeff</t>
  </si>
  <si>
    <t>Brown</t>
  </si>
  <si>
    <t>James</t>
  </si>
  <si>
    <t>Ross</t>
  </si>
  <si>
    <t>Patrick</t>
  </si>
  <si>
    <t>Travis</t>
  </si>
  <si>
    <t>Bolden</t>
  </si>
  <si>
    <t>Kirk</t>
  </si>
  <si>
    <t>Cousins</t>
  </si>
  <si>
    <t>Foles</t>
  </si>
  <si>
    <t>Gray</t>
  </si>
  <si>
    <t>Hilton</t>
  </si>
  <si>
    <t>Marvin</t>
  </si>
  <si>
    <t>Case</t>
  </si>
  <si>
    <t>Keenum</t>
  </si>
  <si>
    <t>Tannehill</t>
  </si>
  <si>
    <t>Russell</t>
  </si>
  <si>
    <t>Wilson</t>
  </si>
  <si>
    <t>Wright</t>
  </si>
  <si>
    <t>Lamar</t>
  </si>
  <si>
    <t>Mohamed</t>
  </si>
  <si>
    <t>Sanu</t>
  </si>
  <si>
    <t>Allen</t>
  </si>
  <si>
    <t>Austin</t>
  </si>
  <si>
    <t>Randy</t>
  </si>
  <si>
    <t>Bullock</t>
  </si>
  <si>
    <t>Robert</t>
  </si>
  <si>
    <t>Deonte</t>
  </si>
  <si>
    <t>Zuerlein</t>
  </si>
  <si>
    <t>Garrett</t>
  </si>
  <si>
    <t>Phillip</t>
  </si>
  <si>
    <t>Cole</t>
  </si>
  <si>
    <t>Beasley</t>
  </si>
  <si>
    <t>Cooper</t>
  </si>
  <si>
    <t>Justin</t>
  </si>
  <si>
    <t>Tucker</t>
  </si>
  <si>
    <t>Gordon</t>
  </si>
  <si>
    <t>Williams</t>
  </si>
  <si>
    <t>Dustin</t>
  </si>
  <si>
    <t>Hopkins</t>
  </si>
  <si>
    <t>Rex</t>
  </si>
  <si>
    <t>Burkhead</t>
  </si>
  <si>
    <t>Jake</t>
  </si>
  <si>
    <t>Landry</t>
  </si>
  <si>
    <t>Barkley</t>
  </si>
  <si>
    <t>Geno</t>
  </si>
  <si>
    <t>Marquise</t>
  </si>
  <si>
    <t>Goodwin</t>
  </si>
  <si>
    <t>Marlon</t>
  </si>
  <si>
    <t>Cordarrelle</t>
  </si>
  <si>
    <t>Patterson</t>
  </si>
  <si>
    <t>Tyler</t>
  </si>
  <si>
    <t>Hunter</t>
  </si>
  <si>
    <t>Keenan</t>
  </si>
  <si>
    <t>Giovani</t>
  </si>
  <si>
    <t>Bernard</t>
  </si>
  <si>
    <t>Ertz</t>
  </si>
  <si>
    <t>DeAndre</t>
  </si>
  <si>
    <t>Woods</t>
  </si>
  <si>
    <t>Bell</t>
  </si>
  <si>
    <t>Sims</t>
  </si>
  <si>
    <t>Juszczyk</t>
  </si>
  <si>
    <t>Kelce</t>
  </si>
  <si>
    <t>Corey</t>
  </si>
  <si>
    <t>Fuller</t>
  </si>
  <si>
    <t>Latavius</t>
  </si>
  <si>
    <t>Griffin</t>
  </si>
  <si>
    <t>Benny</t>
  </si>
  <si>
    <t>McManus</t>
  </si>
  <si>
    <t>Thielen</t>
  </si>
  <si>
    <t>Hill</t>
  </si>
  <si>
    <t>George</t>
  </si>
  <si>
    <t>Shepard</t>
  </si>
  <si>
    <t>Sammy</t>
  </si>
  <si>
    <t>Watkins</t>
  </si>
  <si>
    <t>Teddy</t>
  </si>
  <si>
    <t>Bridgewater</t>
  </si>
  <si>
    <t>Ebron</t>
  </si>
  <si>
    <t>Evans</t>
  </si>
  <si>
    <t>Blake</t>
  </si>
  <si>
    <t>Jace</t>
  </si>
  <si>
    <t>Jarvis</t>
  </si>
  <si>
    <t>Davante</t>
  </si>
  <si>
    <t>Adams</t>
  </si>
  <si>
    <t>Odell</t>
  </si>
  <si>
    <t>Beckham</t>
  </si>
  <si>
    <t>AJ</t>
  </si>
  <si>
    <t>Brandin</t>
  </si>
  <si>
    <t>Cooks</t>
  </si>
  <si>
    <t>Carr</t>
  </si>
  <si>
    <t>Devonta</t>
  </si>
  <si>
    <t>Freeman</t>
  </si>
  <si>
    <t>Devin</t>
  </si>
  <si>
    <t>Kevin</t>
  </si>
  <si>
    <t>Jerick</t>
  </si>
  <si>
    <t>McKinnon</t>
  </si>
  <si>
    <t>White</t>
  </si>
  <si>
    <t>Garoppolo</t>
  </si>
  <si>
    <t>Isaiah</t>
  </si>
  <si>
    <t>Albert</t>
  </si>
  <si>
    <t>Trey</t>
  </si>
  <si>
    <t>Coleman</t>
  </si>
  <si>
    <t>Keith</t>
  </si>
  <si>
    <t>Damien</t>
  </si>
  <si>
    <t>Boswell</t>
  </si>
  <si>
    <t>Gabriel</t>
  </si>
  <si>
    <t>Cairo</t>
  </si>
  <si>
    <t>Santos</t>
  </si>
  <si>
    <t>Cameron</t>
  </si>
  <si>
    <t>Brate</t>
  </si>
  <si>
    <t>Winston</t>
  </si>
  <si>
    <t>Jameis</t>
  </si>
  <si>
    <t>Ameer</t>
  </si>
  <si>
    <t>Abdullah</t>
  </si>
  <si>
    <t>DeVante</t>
  </si>
  <si>
    <t>Parker</t>
  </si>
  <si>
    <t>Jamison</t>
  </si>
  <si>
    <t>Crowder</t>
  </si>
  <si>
    <t>Dorsett</t>
  </si>
  <si>
    <t>Ty</t>
  </si>
  <si>
    <t>Montgomery</t>
  </si>
  <si>
    <t>Lockett</t>
  </si>
  <si>
    <t>Tevin</t>
  </si>
  <si>
    <t>Duke</t>
  </si>
  <si>
    <t>Gerald</t>
  </si>
  <si>
    <t>Christian</t>
  </si>
  <si>
    <t>Mariota</t>
  </si>
  <si>
    <t>Maxx</t>
  </si>
  <si>
    <t>Melvin</t>
  </si>
  <si>
    <t>Amari</t>
  </si>
  <si>
    <t>Uzomah</t>
  </si>
  <si>
    <t>Brett</t>
  </si>
  <si>
    <t>Breshad</t>
  </si>
  <si>
    <t>Perriman</t>
  </si>
  <si>
    <t>Agholor</t>
  </si>
  <si>
    <t>Stefon</t>
  </si>
  <si>
    <t>Diggs</t>
  </si>
  <si>
    <t>Conley</t>
  </si>
  <si>
    <t>Myers</t>
  </si>
  <si>
    <t>Sterling</t>
  </si>
  <si>
    <t>Geoff</t>
  </si>
  <si>
    <t>Swaim</t>
  </si>
  <si>
    <t>Trevor</t>
  </si>
  <si>
    <t>Siemian</t>
  </si>
  <si>
    <t>Carter</t>
  </si>
  <si>
    <t>Heinicke</t>
  </si>
  <si>
    <t>Hunt</t>
  </si>
  <si>
    <t>Marquez</t>
  </si>
  <si>
    <t>Raheem</t>
  </si>
  <si>
    <t>Mostert</t>
  </si>
  <si>
    <t>Mack</t>
  </si>
  <si>
    <t>Darius</t>
  </si>
  <si>
    <t>Mitchell</t>
  </si>
  <si>
    <t>Devontae</t>
  </si>
  <si>
    <t>Booker</t>
  </si>
  <si>
    <t>Ezekiel</t>
  </si>
  <si>
    <t>Elliott</t>
  </si>
  <si>
    <t>Kenneth</t>
  </si>
  <si>
    <t>Kenyan</t>
  </si>
  <si>
    <t>Drake</t>
  </si>
  <si>
    <t>Wentz</t>
  </si>
  <si>
    <t>Dak</t>
  </si>
  <si>
    <t>Prescott</t>
  </si>
  <si>
    <t>Jacoby</t>
  </si>
  <si>
    <t>Brissett</t>
  </si>
  <si>
    <t>Goff</t>
  </si>
  <si>
    <t>Henry</t>
  </si>
  <si>
    <t>Braxton</t>
  </si>
  <si>
    <t>Reynolds</t>
  </si>
  <si>
    <t>Higbee</t>
  </si>
  <si>
    <t>Hooper</t>
  </si>
  <si>
    <t>Howard</t>
  </si>
  <si>
    <t>Nate</t>
  </si>
  <si>
    <t>Sudfeld</t>
  </si>
  <si>
    <t>Collins</t>
  </si>
  <si>
    <t>Washington</t>
  </si>
  <si>
    <t>Demarcus</t>
  </si>
  <si>
    <t>Boyd</t>
  </si>
  <si>
    <t>Rashard</t>
  </si>
  <si>
    <t>Higgins</t>
  </si>
  <si>
    <t>Derrick</t>
  </si>
  <si>
    <t>Tyreek</t>
  </si>
  <si>
    <t>McKissic</t>
  </si>
  <si>
    <t>Joshua</t>
  </si>
  <si>
    <t>Fairbairn</t>
  </si>
  <si>
    <t>Foster</t>
  </si>
  <si>
    <t>Lutz</t>
  </si>
  <si>
    <t>Kalif</t>
  </si>
  <si>
    <t>Raymond</t>
  </si>
  <si>
    <t>Penny</t>
  </si>
  <si>
    <t>Turner</t>
  </si>
  <si>
    <t>McCaffrey</t>
  </si>
  <si>
    <t>Byron</t>
  </si>
  <si>
    <t>Jalen</t>
  </si>
  <si>
    <t>Henderson</t>
  </si>
  <si>
    <t>Evan</t>
  </si>
  <si>
    <t>Engram</t>
  </si>
  <si>
    <t>Zay</t>
  </si>
  <si>
    <t>Everett</t>
  </si>
  <si>
    <t>Kupp</t>
  </si>
  <si>
    <t>Kareem</t>
  </si>
  <si>
    <t>Beathard</t>
  </si>
  <si>
    <t>Elijah</t>
  </si>
  <si>
    <t>Wayne</t>
  </si>
  <si>
    <t>Gallman</t>
  </si>
  <si>
    <t>Leonard</t>
  </si>
  <si>
    <t>Fournette</t>
  </si>
  <si>
    <t>Mixon</t>
  </si>
  <si>
    <t>Conner</t>
  </si>
  <si>
    <t>Njoku</t>
  </si>
  <si>
    <t>Dalvin</t>
  </si>
  <si>
    <t>Foreman</t>
  </si>
  <si>
    <t>Trubisky</t>
  </si>
  <si>
    <t>Alvin</t>
  </si>
  <si>
    <t>Kamara</t>
  </si>
  <si>
    <t>Golladay</t>
  </si>
  <si>
    <t>Deshaun</t>
  </si>
  <si>
    <t>Curtis</t>
  </si>
  <si>
    <t>Samuel</t>
  </si>
  <si>
    <t>Noah</t>
  </si>
  <si>
    <t>Godwin</t>
  </si>
  <si>
    <t>Mahomes</t>
  </si>
  <si>
    <t>McKenzie</t>
  </si>
  <si>
    <t>Samaje</t>
  </si>
  <si>
    <t>Perine</t>
  </si>
  <si>
    <t>JuJu</t>
  </si>
  <si>
    <t>Jonnu</t>
  </si>
  <si>
    <t>Harrison</t>
  </si>
  <si>
    <t>Butker</t>
  </si>
  <si>
    <t>Hollins</t>
  </si>
  <si>
    <t>Kittle</t>
  </si>
  <si>
    <t>Alexander</t>
  </si>
  <si>
    <t>Dallas</t>
  </si>
  <si>
    <t>First</t>
  </si>
  <si>
    <t>Last</t>
  </si>
  <si>
    <t>Team</t>
  </si>
  <si>
    <t>Bye</t>
  </si>
  <si>
    <t>Std Dev</t>
  </si>
  <si>
    <t>ADP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</si>
  <si>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</si>
  <si>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</si>
  <si>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</si>
  <si>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</si>
  <si>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</si>
  <si>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</si>
  <si>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</si>
  <si>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</si>
  <si>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</si>
  <si>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</si>
  <si>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</si>
  <si>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</si>
  <si>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</si>
  <si>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</si>
  <si>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</si>
  <si>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</si>
  <si>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</si>
  <si>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</si>
  <si>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</si>
  <si>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</si>
  <si>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</si>
  <si>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</si>
  <si>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</si>
  <si>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</si>
  <si>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</si>
  <si>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</si>
  <si>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</si>
  <si>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</si>
  <si>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</si>
  <si>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</si>
  <si>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</si>
  <si>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</si>
  <si>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</si>
  <si>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</si>
  <si>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</si>
  <si>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</si>
  <si>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</si>
  <si>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</si>
  <si>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</si>
  <si>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</si>
  <si>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</si>
  <si>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</si>
  <si>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</si>
  <si>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</si>
  <si>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</si>
  <si>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</si>
  <si>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</si>
  <si>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</si>
  <si>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</si>
  <si>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</si>
  <si>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</si>
  <si>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</si>
  <si>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</si>
  <si>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</si>
  <si>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</si>
  <si>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</si>
  <si>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</si>
  <si>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</si>
  <si>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</si>
  <si>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</si>
  <si>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</si>
  <si>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</si>
  <si>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</si>
  <si>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</si>
  <si>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</si>
  <si>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</si>
  <si>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</si>
  <si>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</si>
  <si>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</si>
  <si>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</si>
  <si>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</si>
  <si>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</si>
  <si>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</si>
  <si>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</si>
  <si>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</si>
  <si>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</si>
  <si>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</si>
  <si>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</si>
  <si>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</si>
  <si>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</si>
  <si>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</si>
  <si>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</si>
  <si>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</si>
  <si>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</si>
  <si>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</si>
  <si>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</si>
  <si>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</si>
  <si>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</si>
  <si>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</si>
  <si>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</si>
  <si>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</si>
  <si>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</si>
  <si>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</si>
  <si>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</si>
  <si>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</si>
  <si>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</si>
  <si>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</si>
  <si>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</si>
  <si>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</si>
  <si>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</si>
  <si>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ID</t>
  </si>
  <si>
    <t>Pos Rank</t>
  </si>
  <si>
    <t>rankDiff</t>
  </si>
  <si>
    <t>VBD</t>
  </si>
  <si>
    <t>Projected</t>
  </si>
  <si>
    <t>VBD Reference</t>
  </si>
  <si>
    <t>Rank Points</t>
  </si>
  <si>
    <t>Rank Reference</t>
  </si>
  <si>
    <t>Jacob</t>
  </si>
  <si>
    <t>Kendrick</t>
  </si>
  <si>
    <t>Darrell</t>
  </si>
  <si>
    <t>Ian</t>
  </si>
  <si>
    <t>Tony</t>
  </si>
  <si>
    <t>Baker</t>
  </si>
  <si>
    <t>Mitch</t>
  </si>
  <si>
    <t>Hayden</t>
  </si>
  <si>
    <t>Edwards</t>
  </si>
  <si>
    <t>Tommy</t>
  </si>
  <si>
    <t>Hurst</t>
  </si>
  <si>
    <t>Calvin</t>
  </si>
  <si>
    <t>Ronald</t>
  </si>
  <si>
    <t>Sutton</t>
  </si>
  <si>
    <t>Boston</t>
  </si>
  <si>
    <t>Herndon</t>
  </si>
  <si>
    <t>Andrews</t>
  </si>
  <si>
    <t>Dante</t>
  </si>
  <si>
    <t>Gus</t>
  </si>
  <si>
    <t>Mo</t>
  </si>
  <si>
    <t>Breida</t>
  </si>
  <si>
    <t>Ekeler</t>
  </si>
  <si>
    <t>Gentry</t>
  </si>
  <si>
    <t>Rank</t>
  </si>
  <si>
    <t>Wil</t>
  </si>
  <si>
    <t>Jaylen</t>
  </si>
  <si>
    <t>Pascal</t>
  </si>
  <si>
    <t>Bourne</t>
  </si>
  <si>
    <t>Taysom</t>
  </si>
  <si>
    <t>Keelan</t>
  </si>
  <si>
    <t>Tonyan</t>
  </si>
  <si>
    <t>Lindsay</t>
  </si>
  <si>
    <t>Edmonds</t>
  </si>
  <si>
    <t>Royce</t>
  </si>
  <si>
    <t>Gallup</t>
  </si>
  <si>
    <t>Nyheim</t>
  </si>
  <si>
    <t>Hines</t>
  </si>
  <si>
    <t>Lazard</t>
  </si>
  <si>
    <t>Mayfield</t>
  </si>
  <si>
    <t>McCloud</t>
  </si>
  <si>
    <t>Sony</t>
  </si>
  <si>
    <t>Michel</t>
  </si>
  <si>
    <t>Rashaad</t>
  </si>
  <si>
    <t>Pettis</t>
  </si>
  <si>
    <t>Pringle</t>
  </si>
  <si>
    <t>Schultz</t>
  </si>
  <si>
    <t>Durham</t>
  </si>
  <si>
    <t>Smythe</t>
  </si>
  <si>
    <t>Equanimeous</t>
  </si>
  <si>
    <t>Courtland</t>
  </si>
  <si>
    <t>Cedrick</t>
  </si>
  <si>
    <t>Saquon</t>
  </si>
  <si>
    <t>Berrios</t>
  </si>
  <si>
    <t>Callaway</t>
  </si>
  <si>
    <t>Carlson</t>
  </si>
  <si>
    <t>Gesicki</t>
  </si>
  <si>
    <t>Goedert</t>
  </si>
  <si>
    <t>Chark</t>
  </si>
  <si>
    <t>Chubb</t>
  </si>
  <si>
    <t>Conklin</t>
  </si>
  <si>
    <t>Keke</t>
  </si>
  <si>
    <t>Coutee</t>
  </si>
  <si>
    <t>Darnold</t>
  </si>
  <si>
    <t>Dissly</t>
  </si>
  <si>
    <t>Gage</t>
  </si>
  <si>
    <t>Terry</t>
  </si>
  <si>
    <t>Pos</t>
  </si>
  <si>
    <t>Inj</t>
  </si>
  <si>
    <t>Jacobs</t>
  </si>
  <si>
    <t>Miles</t>
  </si>
  <si>
    <t>Kyler</t>
  </si>
  <si>
    <t>Singletary</t>
  </si>
  <si>
    <t>Justice</t>
  </si>
  <si>
    <t>Hockenson</t>
  </si>
  <si>
    <t>Metcalf</t>
  </si>
  <si>
    <t>Pollard</t>
  </si>
  <si>
    <t>Deebo</t>
  </si>
  <si>
    <t>Fant</t>
  </si>
  <si>
    <t>Mattison</t>
  </si>
  <si>
    <t>Waller</t>
  </si>
  <si>
    <t>Mecole</t>
  </si>
  <si>
    <t>Hardman</t>
  </si>
  <si>
    <t>Parris</t>
  </si>
  <si>
    <t>Campbell</t>
  </si>
  <si>
    <t>Isabella</t>
  </si>
  <si>
    <t>Maher</t>
  </si>
  <si>
    <t>Boykin</t>
  </si>
  <si>
    <t>McLaurin</t>
  </si>
  <si>
    <t>Haskins</t>
  </si>
  <si>
    <t>Snell</t>
  </si>
  <si>
    <t>Dontrell</t>
  </si>
  <si>
    <t>Hilliard</t>
  </si>
  <si>
    <t>Joseph</t>
  </si>
  <si>
    <t>Diontae</t>
  </si>
  <si>
    <t>Renfrow</t>
  </si>
  <si>
    <t>Irv</t>
  </si>
  <si>
    <t>Qadree</t>
  </si>
  <si>
    <t>Ollison</t>
  </si>
  <si>
    <t>Jakobi</t>
  </si>
  <si>
    <t>Meyers</t>
  </si>
  <si>
    <t>Myles</t>
  </si>
  <si>
    <t>Gaskin</t>
  </si>
  <si>
    <t>Knox</t>
  </si>
  <si>
    <t>Sternberger</t>
  </si>
  <si>
    <t>Boone</t>
  </si>
  <si>
    <t>Gary</t>
  </si>
  <si>
    <t>Jennings</t>
  </si>
  <si>
    <t>Love</t>
  </si>
  <si>
    <t>Lock</t>
  </si>
  <si>
    <t>Slayton</t>
  </si>
  <si>
    <t>Gay</t>
  </si>
  <si>
    <t>Homer</t>
  </si>
  <si>
    <t>Moreau</t>
  </si>
  <si>
    <t>Arnold</t>
  </si>
  <si>
    <t>Seibert</t>
  </si>
  <si>
    <t>Trevon</t>
  </si>
  <si>
    <t>Sample</t>
  </si>
  <si>
    <t>Stanley</t>
  </si>
  <si>
    <t>Firkser</t>
  </si>
  <si>
    <t>DJ</t>
  </si>
  <si>
    <t>DK</t>
  </si>
  <si>
    <t>Malik</t>
  </si>
  <si>
    <t>Donald</t>
  </si>
  <si>
    <t>Jarrett</t>
  </si>
  <si>
    <t>Pharaoh</t>
  </si>
  <si>
    <t>Parham</t>
  </si>
  <si>
    <t>Ashton</t>
  </si>
  <si>
    <t>Dulin</t>
  </si>
  <si>
    <t>Stidham</t>
  </si>
  <si>
    <t>Gardner</t>
  </si>
  <si>
    <t>Minshew</t>
  </si>
  <si>
    <t>Guyton</t>
  </si>
  <si>
    <t>KJ</t>
  </si>
  <si>
    <t>Dillon</t>
  </si>
  <si>
    <t>Durability</t>
  </si>
  <si>
    <t>SaquonBarkleyNYGRB</t>
  </si>
  <si>
    <t>ChristianMcCaffreyCARRB</t>
  </si>
  <si>
    <t>AlvinKamaraNORB</t>
  </si>
  <si>
    <t>EzekielElliottDALRB</t>
  </si>
  <si>
    <t>NickChubbCLERB</t>
  </si>
  <si>
    <t>MichaelThomasNOWR</t>
  </si>
  <si>
    <t>TravisKelceKCTE</t>
  </si>
  <si>
    <t>DalvinCookMINRB</t>
  </si>
  <si>
    <t>JoeMixonCINRB</t>
  </si>
  <si>
    <t>MikeEvansTBWR</t>
  </si>
  <si>
    <t>GeorgeKittleSFTE</t>
  </si>
  <si>
    <t>KeenanAllenLACWR</t>
  </si>
  <si>
    <t>AdamThielenMINWR</t>
  </si>
  <si>
    <t>AaronJonesGBRB</t>
  </si>
  <si>
    <t>PatrickMahomesKCQB</t>
  </si>
  <si>
    <t>ChrisGodwinTBWR</t>
  </si>
  <si>
    <t>TylerLockettSEAWR</t>
  </si>
  <si>
    <t>DerrickHenryTENRB</t>
  </si>
  <si>
    <t>CooperKuppLARWR</t>
  </si>
  <si>
    <t>TylerBoydCINWR</t>
  </si>
  <si>
    <t>DavidMontgomeryCHIRB</t>
  </si>
  <si>
    <t>CalvinRidleyATLWR</t>
  </si>
  <si>
    <t>MikeWilliamsLACWR</t>
  </si>
  <si>
    <t>AaronRodgersGBQB</t>
  </si>
  <si>
    <t>MilesSandersPHIRB</t>
  </si>
  <si>
    <t>SterlingShepardNYGWR</t>
  </si>
  <si>
    <t>AustinEkelerLACRB</t>
  </si>
  <si>
    <t>DavidNjokuCLETE</t>
  </si>
  <si>
    <t>RashaadPennySEARB</t>
  </si>
  <si>
    <t>CourtlandSuttonDENWR</t>
  </si>
  <si>
    <t>KylerMurrayARIQB</t>
  </si>
  <si>
    <t>LamarJacksonBALQB</t>
  </si>
  <si>
    <t>DakPrescottDALQB</t>
  </si>
  <si>
    <t>DarrellHendersonLARRB</t>
  </si>
  <si>
    <t>MichaelGallupDALWR</t>
  </si>
  <si>
    <t>KirkCousinsMINQB</t>
  </si>
  <si>
    <t>MarkAndrewsBALTE</t>
  </si>
  <si>
    <t>JoshAllenBUFQB</t>
  </si>
  <si>
    <t>DevinSingletaryBUFRB</t>
  </si>
  <si>
    <t>JimmyGaroppoloSFQB</t>
  </si>
  <si>
    <t>JusticeHillBALRB</t>
  </si>
  <si>
    <t>CHIBearsCHIDST</t>
  </si>
  <si>
    <t>DamienHarrisNERB</t>
  </si>
  <si>
    <t>TonyPollardDALRB</t>
  </si>
  <si>
    <t>DallasGoedertPHITE</t>
  </si>
  <si>
    <t>NyheimHinesINDRB</t>
  </si>
  <si>
    <t>JACJaguarsJACDST</t>
  </si>
  <si>
    <t>DeeboSamuelSFWR</t>
  </si>
  <si>
    <t>LARRamsLARDST</t>
  </si>
  <si>
    <t>KareemHuntCLERB</t>
  </si>
  <si>
    <t>MINVikingsMINDST</t>
  </si>
  <si>
    <t>LACChargersLACDST</t>
  </si>
  <si>
    <t>HOUTexansHOUDST</t>
  </si>
  <si>
    <t>AlexanderMattisonMINRB</t>
  </si>
  <si>
    <t>JustinTuckerBALK</t>
  </si>
  <si>
    <t>HarrisonButkerKCK</t>
  </si>
  <si>
    <t>CLEBrownsCLEDST</t>
  </si>
  <si>
    <t>NOSaintsNODST</t>
  </si>
  <si>
    <t>WilLutzNOK</t>
  </si>
  <si>
    <t>MecoleHardmanKCWR</t>
  </si>
  <si>
    <t>MikeGesickiMIATE</t>
  </si>
  <si>
    <t>DENBroncosDENDST</t>
  </si>
  <si>
    <t>NEPatriotsNEDST</t>
  </si>
  <si>
    <t>ParrisCampbellINDWR</t>
  </si>
  <si>
    <t>BUFBillsBUFDST</t>
  </si>
  <si>
    <t>DALCowboysDALDST</t>
  </si>
  <si>
    <t>MasonCrosbyGBK</t>
  </si>
  <si>
    <t>PHIEaglesPHIDST</t>
  </si>
  <si>
    <t>JakeElliottPHIK</t>
  </si>
  <si>
    <t>RobbieGouldSFK</t>
  </si>
  <si>
    <t>PITSteelersPITDST</t>
  </si>
  <si>
    <t>SEASeahawksSEADST</t>
  </si>
  <si>
    <t>GusEdwardsBALRB</t>
  </si>
  <si>
    <t>TENTitansTENDST</t>
  </si>
  <si>
    <t>INDColtsINDDST</t>
  </si>
  <si>
    <t>JasonMyersSEAK</t>
  </si>
  <si>
    <t>KCChiefsKCDST</t>
  </si>
  <si>
    <t>CARPanthersCARDST</t>
  </si>
  <si>
    <t>ChrisBoswellPITK</t>
  </si>
  <si>
    <t>GBPackersGBDST</t>
  </si>
  <si>
    <t>ATLFalconsATLDST</t>
  </si>
  <si>
    <t>TerryMcLaurinWASWR</t>
  </si>
  <si>
    <t>BrandonMcManusDENK</t>
  </si>
  <si>
    <t>BennySnellPITRB</t>
  </si>
  <si>
    <t>WillDisslySEATE</t>
  </si>
  <si>
    <t>ARICardinalsARIDST</t>
  </si>
  <si>
    <t>DETLionsDETDST</t>
  </si>
  <si>
    <t>NYJJetsNYJDST</t>
  </si>
  <si>
    <t>DiontaeJohnsonPITWR</t>
  </si>
  <si>
    <t>NYGGiantsNYGDST</t>
  </si>
  <si>
    <t>DanielJonesNYGQB</t>
  </si>
  <si>
    <t>IrvSmithMINTE</t>
  </si>
  <si>
    <t>JakobiMeyersNEWR</t>
  </si>
  <si>
    <t>RyanTannehillTENQB</t>
  </si>
  <si>
    <t>MIADolphinsMIADST</t>
  </si>
  <si>
    <t>TBBuccaneersTBDST</t>
  </si>
  <si>
    <t>MylesGaskinMIARB</t>
  </si>
  <si>
    <t>DawsonKnoxBUFTE</t>
  </si>
  <si>
    <t>TylerHigbeeLARTE</t>
  </si>
  <si>
    <t>CINBengalsCINDST</t>
  </si>
  <si>
    <t>DariusSlaytonNYGWR</t>
  </si>
  <si>
    <t>JasonSandersMIAK</t>
  </si>
  <si>
    <t>DrewSampleCINTE</t>
  </si>
  <si>
    <t>DaltonSchultzDALTE</t>
  </si>
  <si>
    <t>playerID</t>
  </si>
  <si>
    <t>Herbert</t>
  </si>
  <si>
    <t>Hurts</t>
  </si>
  <si>
    <t>Burrow</t>
  </si>
  <si>
    <t>Lawrence</t>
  </si>
  <si>
    <t>Tua</t>
  </si>
  <si>
    <t>Tagovailoa</t>
  </si>
  <si>
    <t>LV</t>
  </si>
  <si>
    <t>Fields</t>
  </si>
  <si>
    <t>Mac</t>
  </si>
  <si>
    <t>Mills</t>
  </si>
  <si>
    <t>Wolford</t>
  </si>
  <si>
    <t>C.J.</t>
  </si>
  <si>
    <t>Huntley</t>
  </si>
  <si>
    <t>Najee</t>
  </si>
  <si>
    <t>Gibson</t>
  </si>
  <si>
    <t>J.K.</t>
  </si>
  <si>
    <t>Dobbins</t>
  </si>
  <si>
    <t>Clyde</t>
  </si>
  <si>
    <t>Edwards-Helaire</t>
  </si>
  <si>
    <t>D'Andre</t>
  </si>
  <si>
    <t>Swift</t>
  </si>
  <si>
    <t>Etienne</t>
  </si>
  <si>
    <t>Javonte</t>
  </si>
  <si>
    <t>Zack</t>
  </si>
  <si>
    <t>Moss</t>
  </si>
  <si>
    <t>Sermon</t>
  </si>
  <si>
    <t>J.D.</t>
  </si>
  <si>
    <t>Darrynton</t>
  </si>
  <si>
    <t>Rhamondre</t>
  </si>
  <si>
    <t>Stevenson</t>
  </si>
  <si>
    <t>Kelley</t>
  </si>
  <si>
    <t>Chuba</t>
  </si>
  <si>
    <t>Hubbard</t>
  </si>
  <si>
    <t>DeeJay</t>
  </si>
  <si>
    <t>Gainwell</t>
  </si>
  <si>
    <t>Rountree</t>
  </si>
  <si>
    <t>Jermar</t>
  </si>
  <si>
    <t>Jefferson</t>
  </si>
  <si>
    <t>McFarland</t>
  </si>
  <si>
    <t>La'Mical</t>
  </si>
  <si>
    <t>Jaret</t>
  </si>
  <si>
    <t>Demetric</t>
  </si>
  <si>
    <t>Felton</t>
  </si>
  <si>
    <t>Funk</t>
  </si>
  <si>
    <t>Eno</t>
  </si>
  <si>
    <t>Ke'Shawn</t>
  </si>
  <si>
    <t>Vaughn</t>
  </si>
  <si>
    <t>D'Ernest</t>
  </si>
  <si>
    <t>D'Onta</t>
  </si>
  <si>
    <t>Alec</t>
  </si>
  <si>
    <t>Kene</t>
  </si>
  <si>
    <t>Nwangwu</t>
  </si>
  <si>
    <t>Khalil</t>
  </si>
  <si>
    <t>Brightwell</t>
  </si>
  <si>
    <t>Pierce</t>
  </si>
  <si>
    <t>A.J.</t>
  </si>
  <si>
    <t>CeeDee</t>
  </si>
  <si>
    <t>Lamb</t>
  </si>
  <si>
    <t>D.J.</t>
  </si>
  <si>
    <t>Tee</t>
  </si>
  <si>
    <t>Aiyuk</t>
  </si>
  <si>
    <t>Ja'Marr</t>
  </si>
  <si>
    <t>Claypool</t>
  </si>
  <si>
    <t>Jerry</t>
  </si>
  <si>
    <t>Jeudy</t>
  </si>
  <si>
    <t>Smith-Schuster</t>
  </si>
  <si>
    <t>Laviska</t>
  </si>
  <si>
    <t>Shenault</t>
  </si>
  <si>
    <t>DeVonta</t>
  </si>
  <si>
    <t>Pittman</t>
  </si>
  <si>
    <t>Darnell</t>
  </si>
  <si>
    <t>Mooney</t>
  </si>
  <si>
    <t>Waddle</t>
  </si>
  <si>
    <t>T.Y.</t>
  </si>
  <si>
    <t>Reagor</t>
  </si>
  <si>
    <t>Tre'Quan</t>
  </si>
  <si>
    <t>Rondale</t>
  </si>
  <si>
    <t>Terrace</t>
  </si>
  <si>
    <t>Rashod</t>
  </si>
  <si>
    <t>Bateman</t>
  </si>
  <si>
    <t>Van</t>
  </si>
  <si>
    <t>Bryan</t>
  </si>
  <si>
    <t>Amon-Ra</t>
  </si>
  <si>
    <t>Nico</t>
  </si>
  <si>
    <t>Valdes-Scantling</t>
  </si>
  <si>
    <t>Hamler</t>
  </si>
  <si>
    <t>Denzel</t>
  </si>
  <si>
    <t>Mims</t>
  </si>
  <si>
    <t>D'Wayne</t>
  </si>
  <si>
    <t>Eskridge</t>
  </si>
  <si>
    <t>Palmer</t>
  </si>
  <si>
    <t>Olamide</t>
  </si>
  <si>
    <t>Zaccheaus</t>
  </si>
  <si>
    <t>Kadarius</t>
  </si>
  <si>
    <t>Toney</t>
  </si>
  <si>
    <t>Dyami</t>
  </si>
  <si>
    <t>Donovan</t>
  </si>
  <si>
    <t>Peoples-Jones</t>
  </si>
  <si>
    <t>Tutu</t>
  </si>
  <si>
    <t>Atwell</t>
  </si>
  <si>
    <t>Quintez</t>
  </si>
  <si>
    <t>Cephus</t>
  </si>
  <si>
    <t>Quez</t>
  </si>
  <si>
    <t>Duvernay</t>
  </si>
  <si>
    <t>N'Keal</t>
  </si>
  <si>
    <t>Freddie</t>
  </si>
  <si>
    <t>Swain</t>
  </si>
  <si>
    <t>Collin</t>
  </si>
  <si>
    <t>Ray-Ray</t>
  </si>
  <si>
    <t>Schwartz</t>
  </si>
  <si>
    <t>Westbrook-Ikhine</t>
  </si>
  <si>
    <t>Shi</t>
  </si>
  <si>
    <t>Tylan</t>
  </si>
  <si>
    <t>Wallace</t>
  </si>
  <si>
    <t>Jaelon</t>
  </si>
  <si>
    <t>Darden</t>
  </si>
  <si>
    <t>Skowronek</t>
  </si>
  <si>
    <t>K.J.</t>
  </si>
  <si>
    <t>Juwan</t>
  </si>
  <si>
    <t>Osborn</t>
  </si>
  <si>
    <t>Cleveland</t>
  </si>
  <si>
    <t>Pitts</t>
  </si>
  <si>
    <t>T.J.</t>
  </si>
  <si>
    <t>Rob</t>
  </si>
  <si>
    <t>Gronkowski</t>
  </si>
  <si>
    <t>Kmet</t>
  </si>
  <si>
    <t>Trautman</t>
  </si>
  <si>
    <t>O.J.</t>
  </si>
  <si>
    <t>Alie-Cox</t>
  </si>
  <si>
    <t>Pat</t>
  </si>
  <si>
    <t>Freiermuth</t>
  </si>
  <si>
    <t>Brevin</t>
  </si>
  <si>
    <t>Long</t>
  </si>
  <si>
    <t>Okwuegbunam</t>
  </si>
  <si>
    <t>Brycen</t>
  </si>
  <si>
    <t>Kylen</t>
  </si>
  <si>
    <t>Granson</t>
  </si>
  <si>
    <t>Bates</t>
  </si>
  <si>
    <t>Tremble</t>
  </si>
  <si>
    <t>Charlie</t>
  </si>
  <si>
    <t>Josiah</t>
  </si>
  <si>
    <t>Deguara</t>
  </si>
  <si>
    <t>Davidson</t>
  </si>
  <si>
    <t>Bass</t>
  </si>
  <si>
    <t>Rodrigo</t>
  </si>
  <si>
    <t>Blankenship</t>
  </si>
  <si>
    <t>Younghoe</t>
  </si>
  <si>
    <t>Koo</t>
  </si>
  <si>
    <t>Folk</t>
  </si>
  <si>
    <t>McPherson</t>
  </si>
  <si>
    <t>Ka'imi</t>
  </si>
  <si>
    <t>49ers</t>
  </si>
  <si>
    <t>JonathanTaylorINDRB</t>
  </si>
  <si>
    <t>StefonDiggsBUFWR</t>
  </si>
  <si>
    <t>NajeeHarrisPITRB</t>
  </si>
  <si>
    <t>AntonioGibsonWASRB</t>
  </si>
  <si>
    <t>DeAndreHopkinsARIWR</t>
  </si>
  <si>
    <t>ClydeEdwards-HelaireKCRB</t>
  </si>
  <si>
    <t>JustinJeffersonMINWR</t>
  </si>
  <si>
    <t>DarrenWallerLVTE</t>
  </si>
  <si>
    <t>JoshJacobsLVRB</t>
  </si>
  <si>
    <t>CeeDeeLambDALWR</t>
  </si>
  <si>
    <t>D'AndreSwiftDETRB</t>
  </si>
  <si>
    <t>JamesRobinsonJACRB</t>
  </si>
  <si>
    <t>KylePittsATLTE</t>
  </si>
  <si>
    <t>T.J.HockensonDETTE</t>
  </si>
  <si>
    <t>BrandonAiyukSFWR</t>
  </si>
  <si>
    <t>JustinHerbertLACQB</t>
  </si>
  <si>
    <t>JavonteWilliamsDENRB</t>
  </si>
  <si>
    <t>TeeHigginsCINWR</t>
  </si>
  <si>
    <t>ChaseClaypoolPITWR</t>
  </si>
  <si>
    <t>Ja'MarrChaseCINWR</t>
  </si>
  <si>
    <t>KennyGolladayNYGWR</t>
  </si>
  <si>
    <t>TomBradyTBQB</t>
  </si>
  <si>
    <t>JerryJeudyDENWR</t>
  </si>
  <si>
    <t>MelvinGordonDENRB</t>
  </si>
  <si>
    <t>TreySermonSFRB</t>
  </si>
  <si>
    <t>LoganThomasWASTE</t>
  </si>
  <si>
    <t>LeonardFournetteTBRB</t>
  </si>
  <si>
    <t>MichaelCarterNYJRB</t>
  </si>
  <si>
    <t>DeVontaSmithPHIWR</t>
  </si>
  <si>
    <t>JalenHurtsPHIQB</t>
  </si>
  <si>
    <t>MatthewStaffordLARQB</t>
  </si>
  <si>
    <t>ZackMossBUFRB</t>
  </si>
  <si>
    <t>RobertTonyanGBTE</t>
  </si>
  <si>
    <t>AJDillonGBRB</t>
  </si>
  <si>
    <t>JamesConnerARIRB</t>
  </si>
  <si>
    <t>BrandinCooksHOUWR</t>
  </si>
  <si>
    <t>LaviskaShenaultJACWR</t>
  </si>
  <si>
    <t>JoeBurrowCINQB</t>
  </si>
  <si>
    <t>CoreyDavisNYJWR</t>
  </si>
  <si>
    <t>RobGronkowskiTBTE</t>
  </si>
  <si>
    <t>JaylenWaddleMIAWR</t>
  </si>
  <si>
    <t>JamaalWilliamsDETRB</t>
  </si>
  <si>
    <t>CurtisSamuelWASWR</t>
  </si>
  <si>
    <t>MichaelPittmanINDWR</t>
  </si>
  <si>
    <t>TrevorLawrenceJACQB</t>
  </si>
  <si>
    <t>YounghoeKooATLK</t>
  </si>
  <si>
    <t>SF49ersSFDST</t>
  </si>
  <si>
    <t>DarnellMooneyCHIWR</t>
  </si>
  <si>
    <t>MarquezCallawayNOWR</t>
  </si>
  <si>
    <t>MarvinJonesJACWR</t>
  </si>
  <si>
    <t>TylerBassBUFK</t>
  </si>
  <si>
    <t>JustinFieldsCHIQB</t>
  </si>
  <si>
    <t>ElijahMooreNYJWR</t>
  </si>
  <si>
    <t>J.D.McKissicWASRB</t>
  </si>
  <si>
    <t>TreyLanceSFQB</t>
  </si>
  <si>
    <t>JonnuSmithNETE</t>
  </si>
  <si>
    <t>HunterHenryNETE</t>
  </si>
  <si>
    <t>ChubaHubbardCARRB</t>
  </si>
  <si>
    <t>TevinColemanNYJRB</t>
  </si>
  <si>
    <t>TuaTagovailoaMIAQB</t>
  </si>
  <si>
    <t>RodrigoBlankenshipINDK</t>
  </si>
  <si>
    <t>GiovaniBernardTBRB</t>
  </si>
  <si>
    <t>RyanSuccopTBK</t>
  </si>
  <si>
    <t>PatFreiermuthPITTE</t>
  </si>
  <si>
    <t>JalenReagorPHIWR</t>
  </si>
  <si>
    <t>RhamondreStevensonNERB</t>
  </si>
  <si>
    <t>NelsonAgholorNEWR</t>
  </si>
  <si>
    <t>A.J.GreenARIWR</t>
  </si>
  <si>
    <t>RandallCobbGBWR</t>
  </si>
  <si>
    <t>JameisWinstonNOQB</t>
  </si>
  <si>
    <t>ZachWilsonNYJQB</t>
  </si>
  <si>
    <t>AdamTrautmanNOTE</t>
  </si>
  <si>
    <t>RondaleMooreARIWR</t>
  </si>
  <si>
    <t>TerraceMarshallCARWR</t>
  </si>
  <si>
    <t>RashodBatemanBALWR</t>
  </si>
  <si>
    <t>KennethGainwellPHIRB</t>
  </si>
  <si>
    <t>DerekCarrLVQB</t>
  </si>
  <si>
    <t>MattPraterARIK</t>
  </si>
  <si>
    <t>DanielCarlsonLVK</t>
  </si>
  <si>
    <t>GabrielDavisBUFWR</t>
  </si>
  <si>
    <t>Tre'QuanSmithNOWR</t>
  </si>
  <si>
    <t>JaredGoffDETQB</t>
  </si>
  <si>
    <t>SamDarnoldCARQB</t>
  </si>
  <si>
    <t>TyJohnsonNYJRB</t>
  </si>
  <si>
    <t>ColeKmetCHITE</t>
  </si>
  <si>
    <t>MattGayLARK</t>
  </si>
  <si>
    <t>AllenLazardGBWR</t>
  </si>
  <si>
    <t>KadariusToneyNYGWR</t>
  </si>
  <si>
    <t>BostonScottPHIRB</t>
  </si>
  <si>
    <t>NickFolkNEK</t>
  </si>
  <si>
    <t>JerickMcKinnonKCRB</t>
  </si>
  <si>
    <t>NicoCollinsHOUWR</t>
  </si>
  <si>
    <t>DonovanPeoples-JonesCLEWR</t>
  </si>
  <si>
    <t>AnthonyMcFarlandPITRB</t>
  </si>
  <si>
    <t>ElijahMitchellSFRB</t>
  </si>
  <si>
    <t>TonyJonesNORB</t>
  </si>
  <si>
    <t>DenzelMimsNYJWR</t>
  </si>
  <si>
    <t>JeffWilsonSFRB</t>
  </si>
  <si>
    <t>JaretPattersonWASRB</t>
  </si>
  <si>
    <t>La'MicalPerineNYJRB</t>
  </si>
  <si>
    <t>MacJonesNEQB</t>
  </si>
  <si>
    <t>JakeFunkLARRB</t>
  </si>
  <si>
    <t>AmariRodgersGBWR</t>
  </si>
  <si>
    <t>QadreeOllisonATLRB</t>
  </si>
  <si>
    <t>KJHamlerDENWR</t>
  </si>
  <si>
    <t>HunterRenfrowLVWR</t>
  </si>
  <si>
    <t>JoshuaKelleyLACRB</t>
  </si>
  <si>
    <t>VanJeffersonLARWR</t>
  </si>
  <si>
    <t>DyamiBrownWASWR</t>
  </si>
  <si>
    <t>EvanMcPhersonCINK</t>
  </si>
  <si>
    <t>EnoBenjaminARIRB</t>
  </si>
  <si>
    <t>MoAlie-CoxINDTE</t>
  </si>
  <si>
    <t>MikeBooneDENRB</t>
  </si>
  <si>
    <t>OlamideZaccheausATLWR</t>
  </si>
  <si>
    <t>LarryRountreeLACRB</t>
  </si>
  <si>
    <t>SamajePerineCINRB</t>
  </si>
  <si>
    <t>Ke'ShawnVaughnTBRB</t>
  </si>
  <si>
    <t>ChrisEvansCINRB</t>
  </si>
  <si>
    <t>CairoSantosCHIK</t>
  </si>
  <si>
    <t>GrahamGanoNYGK</t>
  </si>
  <si>
    <t>Ka'imiFairbairnHOUK</t>
  </si>
  <si>
    <t>QuintezCephusDETWR</t>
  </si>
  <si>
    <t>KendrickBourneNEWR</t>
  </si>
  <si>
    <t>DonaldParhamLACTE</t>
  </si>
  <si>
    <t>QuezWatkinsPHIWR</t>
  </si>
  <si>
    <t>ChrisConleyHOUWR</t>
  </si>
  <si>
    <t>TutuAtwellLARWR</t>
  </si>
  <si>
    <t>JalenGuytonLACWR</t>
  </si>
  <si>
    <t>CamSimsWASWR</t>
  </si>
  <si>
    <t>ShiSmithCARWR</t>
  </si>
  <si>
    <t>D'WayneEskridgeSEAWR</t>
  </si>
  <si>
    <t>TylerJohnsonTBWR</t>
  </si>
  <si>
    <t>AnthonySchwartzCLEWR</t>
  </si>
  <si>
    <t>TylanWallaceBALWR</t>
  </si>
  <si>
    <t>JordanLoveGBQB</t>
  </si>
  <si>
    <t>JuwanJohnsonNOTE</t>
  </si>
  <si>
    <t>FosterMoreauLVTE</t>
  </si>
  <si>
    <t>KhalilHerbertCHIRB</t>
  </si>
  <si>
    <t>AlbertOkwuegbunamDENTE</t>
  </si>
  <si>
    <t>DeeJayDallasSEARB</t>
  </si>
  <si>
    <t>GregJosephMINK</t>
  </si>
  <si>
    <t>TaylorHeinickeWASQB</t>
  </si>
  <si>
    <t>DavisMillsHOUQB</t>
  </si>
  <si>
    <t>ChadHenneKCQB</t>
  </si>
  <si>
    <t>RexBurkheadHOURB</t>
  </si>
  <si>
    <t>HarrisonBryantCLETE</t>
  </si>
  <si>
    <t>GardnerMinshewPHIQB</t>
  </si>
  <si>
    <t>Pickett</t>
  </si>
  <si>
    <t>Desmond</t>
  </si>
  <si>
    <t>Ridder</t>
  </si>
  <si>
    <t>Willis</t>
  </si>
  <si>
    <t>Hoyer</t>
  </si>
  <si>
    <t>Mullens</t>
  </si>
  <si>
    <t>Akers</t>
  </si>
  <si>
    <t>Breece</t>
  </si>
  <si>
    <t>Hall</t>
  </si>
  <si>
    <t>Dameon</t>
  </si>
  <si>
    <t>Ken</t>
  </si>
  <si>
    <t>Zamir</t>
  </si>
  <si>
    <t>Spiller</t>
  </si>
  <si>
    <t>Allgeier</t>
  </si>
  <si>
    <t>Rachaad</t>
  </si>
  <si>
    <t>Isiah</t>
  </si>
  <si>
    <t>Pacheco</t>
  </si>
  <si>
    <t>Hassan</t>
  </si>
  <si>
    <t>Tyrion</t>
  </si>
  <si>
    <t>Davis-Price</t>
  </si>
  <si>
    <t>Craig</t>
  </si>
  <si>
    <t>Warren</t>
  </si>
  <si>
    <t>Pierre</t>
  </si>
  <si>
    <t>Strong</t>
  </si>
  <si>
    <t>Snoop</t>
  </si>
  <si>
    <t>Keaontay</t>
  </si>
  <si>
    <t>Kyren</t>
  </si>
  <si>
    <t>Badie</t>
  </si>
  <si>
    <t>Abram</t>
  </si>
  <si>
    <t>Julius</t>
  </si>
  <si>
    <t>Chestnut</t>
  </si>
  <si>
    <t>London</t>
  </si>
  <si>
    <t>Treylon</t>
  </si>
  <si>
    <t>Burks</t>
  </si>
  <si>
    <t>Olave</t>
  </si>
  <si>
    <t>Jahan</t>
  </si>
  <si>
    <t>Dotson</t>
  </si>
  <si>
    <t>Pickens</t>
  </si>
  <si>
    <t>Skyy</t>
  </si>
  <si>
    <t>Tolbert</t>
  </si>
  <si>
    <t>Jameson</t>
  </si>
  <si>
    <t>Wan'Dale</t>
  </si>
  <si>
    <t>Dee</t>
  </si>
  <si>
    <t>Romeo</t>
  </si>
  <si>
    <t>Doubs</t>
  </si>
  <si>
    <t>Velus</t>
  </si>
  <si>
    <t>Jauan</t>
  </si>
  <si>
    <t>Proche</t>
  </si>
  <si>
    <t>Tyquan</t>
  </si>
  <si>
    <t>Thornton</t>
  </si>
  <si>
    <t>Philips</t>
  </si>
  <si>
    <t>Shakir</t>
  </si>
  <si>
    <t>Antoine</t>
  </si>
  <si>
    <t>Wesley</t>
  </si>
  <si>
    <t>Harty</t>
  </si>
  <si>
    <t>Nailor</t>
  </si>
  <si>
    <t>Tre</t>
  </si>
  <si>
    <t>Nixon</t>
  </si>
  <si>
    <t>dstYdsAllow</t>
  </si>
  <si>
    <t>Commanders</t>
  </si>
  <si>
    <t>Joey</t>
  </si>
  <si>
    <t>Slye</t>
  </si>
  <si>
    <t>Cade</t>
  </si>
  <si>
    <t>York</t>
  </si>
  <si>
    <t>Daniel Carlson</t>
  </si>
  <si>
    <t>30/33</t>
  </si>
  <si>
    <t>0/0</t>
  </si>
  <si>
    <t>Nick Folk</t>
  </si>
  <si>
    <t>42/47</t>
  </si>
  <si>
    <t>Matt Gay</t>
  </si>
  <si>
    <t>LA</t>
  </si>
  <si>
    <t>48/49</t>
  </si>
  <si>
    <t>Matt Prater</t>
  </si>
  <si>
    <t>47/49</t>
  </si>
  <si>
    <t>Justin Tucker</t>
  </si>
  <si>
    <t>32/32</t>
  </si>
  <si>
    <t>13/15</t>
  </si>
  <si>
    <t>Tyler Bass</t>
  </si>
  <si>
    <t>51/51</t>
  </si>
  <si>
    <t>Chris Boswell</t>
  </si>
  <si>
    <t>27/29</t>
  </si>
  <si>
    <t>36/40</t>
  </si>
  <si>
    <t>Greg Joseph</t>
  </si>
  <si>
    <t>Jake Elliott</t>
  </si>
  <si>
    <t>44/44</t>
  </si>
  <si>
    <t>Ryan Succop</t>
  </si>
  <si>
    <t>56/59</t>
  </si>
  <si>
    <t>Dustin Hopkins</t>
  </si>
  <si>
    <t>WAS/LAC</t>
  </si>
  <si>
    <t>40/44</t>
  </si>
  <si>
    <t>Evan McPherson</t>
  </si>
  <si>
    <t>46/48</t>
  </si>
  <si>
    <t>Greg Zuerlein</t>
  </si>
  <si>
    <t>42/48</t>
  </si>
  <si>
    <t>Mason Crosby</t>
  </si>
  <si>
    <t>49/51</t>
  </si>
  <si>
    <t>Harrison Butker</t>
  </si>
  <si>
    <t>Randy Bullock</t>
  </si>
  <si>
    <t>42/45</t>
  </si>
  <si>
    <t>Younghoe Koo</t>
  </si>
  <si>
    <t>30/30</t>
  </si>
  <si>
    <t>Brandon McManus</t>
  </si>
  <si>
    <t>33/34</t>
  </si>
  <si>
    <t>Cairo Santos</t>
  </si>
  <si>
    <t>27/28</t>
  </si>
  <si>
    <t>0/2</t>
  </si>
  <si>
    <t>Graham Gano</t>
  </si>
  <si>
    <t>17/17</t>
  </si>
  <si>
    <t>Jason Sanders</t>
  </si>
  <si>
    <t>34/35</t>
  </si>
  <si>
    <t>Robbie Gould</t>
  </si>
  <si>
    <t>39/40</t>
  </si>
  <si>
    <t>Jason Myers</t>
  </si>
  <si>
    <t>44/47</t>
  </si>
  <si>
    <t>Michael Badgley</t>
  </si>
  <si>
    <t>TEN/IND</t>
  </si>
  <si>
    <t>40/41</t>
  </si>
  <si>
    <t>18/22</t>
  </si>
  <si>
    <t>Joey Slye</t>
  </si>
  <si>
    <t>HOU/SF/WAS</t>
  </si>
  <si>
    <t>Zane Gonzalez</t>
  </si>
  <si>
    <t>22/23</t>
  </si>
  <si>
    <t>Chase McLaughlin</t>
  </si>
  <si>
    <t>36/37</t>
  </si>
  <si>
    <t>Matthew Wright</t>
  </si>
  <si>
    <t>JAX</t>
  </si>
  <si>
    <t>Ka'imi Fairbairn</t>
  </si>
  <si>
    <t>13/16</t>
  </si>
  <si>
    <t>Brett Maher</t>
  </si>
  <si>
    <t>Riley Patterson</t>
  </si>
  <si>
    <t>16/16</t>
  </si>
  <si>
    <t>Matt Ammendola</t>
  </si>
  <si>
    <t>14/15</t>
  </si>
  <si>
    <t>Rodrigo Blankenship</t>
  </si>
  <si>
    <t>Brian Johnson</t>
  </si>
  <si>
    <t>NO/WAS</t>
  </si>
  <si>
    <t>Austin Seibert</t>
  </si>
  <si>
    <t>Eddy Pineiro</t>
  </si>
  <si>
    <t>Tristan Vizcaino</t>
  </si>
  <si>
    <t>Lirim Hajrullahu</t>
  </si>
  <si>
    <t>DAL/CAR</t>
  </si>
  <si>
    <t>Aldrick Rosas</t>
  </si>
  <si>
    <t>NO/DET</t>
  </si>
  <si>
    <t>14/14</t>
  </si>
  <si>
    <t>Ryan Santoso</t>
  </si>
  <si>
    <t>CAR/DET</t>
  </si>
  <si>
    <t>Elliott Fry</t>
  </si>
  <si>
    <t>KC/CIN</t>
  </si>
  <si>
    <t>Dominik Eberle</t>
  </si>
  <si>
    <t>Chris Blewitt</t>
  </si>
  <si>
    <t>Josh Lambo</t>
  </si>
  <si>
    <t>Chris Naggar</t>
  </si>
  <si>
    <t>Cody Parkey</t>
  </si>
  <si>
    <t>Mitch Wishnowsky</t>
  </si>
  <si>
    <t>Alex Kessman</t>
  </si>
  <si>
    <t>Bradley Pinion</t>
  </si>
  <si>
    <t>7/8</t>
  </si>
  <si>
    <t>4/5</t>
  </si>
  <si>
    <t>3/5</t>
  </si>
  <si>
    <t>8/8</t>
  </si>
  <si>
    <t>5/5</t>
  </si>
  <si>
    <t>9/13</t>
  </si>
  <si>
    <t>2/2</t>
  </si>
  <si>
    <t>5/7</t>
  </si>
  <si>
    <t>10/12</t>
  </si>
  <si>
    <t>1/2</t>
  </si>
  <si>
    <t>9/10</t>
  </si>
  <si>
    <t>10/15</t>
  </si>
  <si>
    <t>6/8</t>
  </si>
  <si>
    <t>PAT</t>
  </si>
  <si>
    <t>FG</t>
  </si>
  <si>
    <t>0-19</t>
  </si>
  <si>
    <t>20-29</t>
  </si>
  <si>
    <t>30-39</t>
  </si>
  <si>
    <t>40-49</t>
  </si>
  <si>
    <t>50+</t>
  </si>
  <si>
    <t>Likely</t>
  </si>
  <si>
    <t>Bellinger</t>
  </si>
  <si>
    <t>Jelani</t>
  </si>
  <si>
    <t>Otton</t>
  </si>
  <si>
    <t>McBride</t>
  </si>
  <si>
    <t>Dulcich</t>
  </si>
  <si>
    <t>Brock</t>
  </si>
  <si>
    <t>Jody</t>
  </si>
  <si>
    <t>Fortson</t>
  </si>
  <si>
    <t>Houston</t>
  </si>
  <si>
    <t>WASCommandersWASDST</t>
  </si>
  <si>
    <t>BALRavensBALDST</t>
  </si>
  <si>
    <t>LVRaidersLVDST</t>
  </si>
  <si>
    <t>BrettMaherDALK</t>
  </si>
  <si>
    <t>DustinHopkinsLACK</t>
  </si>
  <si>
    <t>RandyBullockTENK</t>
  </si>
  <si>
    <t>AustinSeibertDETK</t>
  </si>
  <si>
    <t>JoeySlyeWASK</t>
  </si>
  <si>
    <t>CadeYorkCLEK</t>
  </si>
  <si>
    <t>GregZuerleinNYJK</t>
  </si>
  <si>
    <t>ZachErtzARITE</t>
  </si>
  <si>
    <t>NoahFantSEATE</t>
  </si>
  <si>
    <t>GeraldEverettLACTE</t>
  </si>
  <si>
    <t>EvanEngramJACTE</t>
  </si>
  <si>
    <t>AustinHooperTENTE</t>
  </si>
  <si>
    <t>HaydenHurstCINTE</t>
  </si>
  <si>
    <t>BrevinJordanHOUTE</t>
  </si>
  <si>
    <t>KyleRudolphTBTE</t>
  </si>
  <si>
    <t>CameronBrateTBTE</t>
  </si>
  <si>
    <t>C.J.UzomahNYJTE</t>
  </si>
  <si>
    <t>TylerConklinNYJTE</t>
  </si>
  <si>
    <t>DanArnoldJACTE</t>
  </si>
  <si>
    <t>IsaiahLikelyBALTE</t>
  </si>
  <si>
    <t>TommyTrembleCARTE</t>
  </si>
  <si>
    <t>DanielBellingerNYGTE</t>
  </si>
  <si>
    <t>GeoffSwaimTENTE</t>
  </si>
  <si>
    <t>O.J.HowardBUFTE</t>
  </si>
  <si>
    <t>JelaniWoodsINDTE</t>
  </si>
  <si>
    <t>TaysomHillNOTE</t>
  </si>
  <si>
    <t>DurhamSmytheMIATE</t>
  </si>
  <si>
    <t>CadeOttonTBTE</t>
  </si>
  <si>
    <t>TreyMcBrideARITE</t>
  </si>
  <si>
    <t>PharaohBrownHOUTE</t>
  </si>
  <si>
    <t>AnthonyFirkserATLTE</t>
  </si>
  <si>
    <t>GregDulcichDENTE</t>
  </si>
  <si>
    <t>KylenGransonINDTE</t>
  </si>
  <si>
    <t>JosiahDeguaraGBTE</t>
  </si>
  <si>
    <t>JohnBatesWASTE</t>
  </si>
  <si>
    <t>IanThomasCARTE</t>
  </si>
  <si>
    <t>MarcedesLewisGBTE</t>
  </si>
  <si>
    <t>MaxxWilliamsARITE</t>
  </si>
  <si>
    <t>RyanGriffinCHITE</t>
  </si>
  <si>
    <t>BrockWrightDETTE</t>
  </si>
  <si>
    <t>ZachGentryPITTE</t>
  </si>
  <si>
    <t>BrycenHopkinsLARTE</t>
  </si>
  <si>
    <t>ColeTurnerWASTE</t>
  </si>
  <si>
    <t>HunterLongMIATE</t>
  </si>
  <si>
    <t>JaceSternbergerPITTE</t>
  </si>
  <si>
    <t>DavanteAdamsLVWR</t>
  </si>
  <si>
    <t>TyreekHillMIAWR</t>
  </si>
  <si>
    <t>A.J.BrownPHIWR</t>
  </si>
  <si>
    <t>DJMooreCARWR</t>
  </si>
  <si>
    <t>DKMetcalfSEAWR</t>
  </si>
  <si>
    <t>MarquiseBrownARIWR</t>
  </si>
  <si>
    <t>AmariCooperCLEWR</t>
  </si>
  <si>
    <t>JuJuSmith-SchusterKCWR</t>
  </si>
  <si>
    <t>RobertWoodsTENWR</t>
  </si>
  <si>
    <t>AllenRobinsonLARWR</t>
  </si>
  <si>
    <t>ChristianKirkJACWR</t>
  </si>
  <si>
    <t>DrakeLondonATLWR</t>
  </si>
  <si>
    <t>TreylonBurksTENWR</t>
  </si>
  <si>
    <t>MarquezValdes-ScantlingKCWR</t>
  </si>
  <si>
    <t>DeVanteParkerNEWR</t>
  </si>
  <si>
    <t>RussellGageTBWR</t>
  </si>
  <si>
    <t>JarvisLandryNOWR</t>
  </si>
  <si>
    <t>ChrisOlaveNOWR</t>
  </si>
  <si>
    <t>RobbieAndersonCARWR</t>
  </si>
  <si>
    <t>GarrettWilsonNYJWR</t>
  </si>
  <si>
    <t>DJCharkDETWR</t>
  </si>
  <si>
    <t>JahanDotsonWASWR</t>
  </si>
  <si>
    <t>JalenTolbertDALWR</t>
  </si>
  <si>
    <t>GeorgePickensPITWR</t>
  </si>
  <si>
    <t>SkyyMooreKCWR</t>
  </si>
  <si>
    <t>K.J.OsbornMINWR</t>
  </si>
  <si>
    <t>JulioJonesTBWR</t>
  </si>
  <si>
    <t>JoshuaPalmerLACWR</t>
  </si>
  <si>
    <t>AlecPierceINDWR</t>
  </si>
  <si>
    <t>NickWestbrook-IkhineTENWR</t>
  </si>
  <si>
    <t>ChristianWatsonGBWR</t>
  </si>
  <si>
    <t>BryanEdwardsATLWR</t>
  </si>
  <si>
    <t>JamesonWilliamsDETWR</t>
  </si>
  <si>
    <t>DevinDuvernayBALWR</t>
  </si>
  <si>
    <t>ZayJonesJACWR</t>
  </si>
  <si>
    <t>ByronPringleCHIWR</t>
  </si>
  <si>
    <t>CedrickWilsonMIAWR</t>
  </si>
  <si>
    <t>JamisonCrowderBUFWR</t>
  </si>
  <si>
    <t>SammyWatkinsGBWR</t>
  </si>
  <si>
    <t>JamesWashingtonDALWR</t>
  </si>
  <si>
    <t>RomeoDoubsGBWR</t>
  </si>
  <si>
    <t>Wan'DaleRobinsonNYGWR</t>
  </si>
  <si>
    <t>DavidBellCLEWR</t>
  </si>
  <si>
    <t>BraxtonBerriosNYJWR</t>
  </si>
  <si>
    <t>IsaiahMcKenzieBUFWR</t>
  </si>
  <si>
    <t>VelusJonesCHIWR</t>
  </si>
  <si>
    <t>JauanJenningsSFWR</t>
  </si>
  <si>
    <t>DemarcusRobinsonBALWR</t>
  </si>
  <si>
    <t>DeeEskridgeSEAWR</t>
  </si>
  <si>
    <t>KeelanColeLVWR</t>
  </si>
  <si>
    <t>FreddieSwainSEAWR</t>
  </si>
  <si>
    <t>JamesProcheBALWR</t>
  </si>
  <si>
    <t>JoshReynoldsDETWR</t>
  </si>
  <si>
    <t>PhillipDorsettHOUWR</t>
  </si>
  <si>
    <t>RashardHigginsCARWR</t>
  </si>
  <si>
    <t>BenSkowronekLARWR</t>
  </si>
  <si>
    <t>KekeCouteeINDWR</t>
  </si>
  <si>
    <t>ChrisMooreHOUWR</t>
  </si>
  <si>
    <t>KalifRaymondDETWR</t>
  </si>
  <si>
    <t>ZachPascalPHIWR</t>
  </si>
  <si>
    <t>CalvinAustinPITWR</t>
  </si>
  <si>
    <t>Ray-RayMcCloudSFWR</t>
  </si>
  <si>
    <t>BreshadPerrimanTBWR</t>
  </si>
  <si>
    <t>MackHollinsLVWR</t>
  </si>
  <si>
    <t>DeonteHartyNOWR</t>
  </si>
  <si>
    <t>KylePhilipsTENWR</t>
  </si>
  <si>
    <t>DannyGraySFWR</t>
  </si>
  <si>
    <t>KhalilShakirBUFWR</t>
  </si>
  <si>
    <t>AntoineWesleyARIWR</t>
  </si>
  <si>
    <t>AshtonDulinINDWR</t>
  </si>
  <si>
    <t>TyquanThorntonNEWR</t>
  </si>
  <si>
    <t>MilesBoykinPITWR</t>
  </si>
  <si>
    <t>N'KealHarryCHIWR</t>
  </si>
  <si>
    <t>DeAndreCarterLACWR</t>
  </si>
  <si>
    <t>MarquiseGoodwinSEAWR</t>
  </si>
  <si>
    <t>MohamedSanuMIAWR</t>
  </si>
  <si>
    <t>JaelonDardenTBWR</t>
  </si>
  <si>
    <t>JalenNailorMINWR</t>
  </si>
  <si>
    <t>DantePettisCHIWR</t>
  </si>
  <si>
    <t>AndyIsabellaARIWR</t>
  </si>
  <si>
    <t>JoshGordonKCWR</t>
  </si>
  <si>
    <t>J.K.DobbinsBALRB</t>
  </si>
  <si>
    <t>CamAkersLARRB</t>
  </si>
  <si>
    <t>BreeceHallNYJRB</t>
  </si>
  <si>
    <t>TravisEtienneJACRB</t>
  </si>
  <si>
    <t>CordarrellePattersonATLRB</t>
  </si>
  <si>
    <t>ChaseEdmondsMIARB</t>
  </si>
  <si>
    <t>DameonPierceHOURB</t>
  </si>
  <si>
    <t>BrianRobinsonWASRB</t>
  </si>
  <si>
    <t>KenWalkerSEARB</t>
  </si>
  <si>
    <t>JamesCookBUFRB</t>
  </si>
  <si>
    <t>RaheemMostertMIARB</t>
  </si>
  <si>
    <t>MarkIngramNORB</t>
  </si>
  <si>
    <t>MarlonMackHOURB</t>
  </si>
  <si>
    <t>TylerAllgeierATLRB</t>
  </si>
  <si>
    <t>IsaiahSpillerLACRB</t>
  </si>
  <si>
    <t>RachaadWhiteTBRB</t>
  </si>
  <si>
    <t>ZamirWhiteLVRB</t>
  </si>
  <si>
    <t>DarrelWilliamsARIRB</t>
  </si>
  <si>
    <t>D'OntaForemanCARRB</t>
  </si>
  <si>
    <t>DamienWilliamsATLRB</t>
  </si>
  <si>
    <t>SonyMichelMIARB</t>
  </si>
  <si>
    <t>IsiahPachecoKCRB</t>
  </si>
  <si>
    <t>DontrellHilliardTENRB</t>
  </si>
  <si>
    <t>MattBreidaNYGRB</t>
  </si>
  <si>
    <t>AmeerAbdullahLVRB</t>
  </si>
  <si>
    <t>RonaldJonesKCRB</t>
  </si>
  <si>
    <t>HassanHaskinsTENRB</t>
  </si>
  <si>
    <t>TyrionDavis-PriceSFRB</t>
  </si>
  <si>
    <t>MikeDavisBALRB</t>
  </si>
  <si>
    <t>D'ErnestJohnsonCLERB</t>
  </si>
  <si>
    <t>KyleJuszczykSFRB</t>
  </si>
  <si>
    <t>PhillipLindsayINDRB</t>
  </si>
  <si>
    <t>CraigReynoldsDETRB</t>
  </si>
  <si>
    <t>BrandonBoldenLVRB</t>
  </si>
  <si>
    <t>TravisHomerSEARB</t>
  </si>
  <si>
    <t>DukeJohnsonBUFRB</t>
  </si>
  <si>
    <t>JermarJeffersonDETRB</t>
  </si>
  <si>
    <t>TyMontgomeryNERB</t>
  </si>
  <si>
    <t>PierreStrongNERB</t>
  </si>
  <si>
    <t>JaylenWarrenPITRB</t>
  </si>
  <si>
    <t>GaryBrightwellNYGRB</t>
  </si>
  <si>
    <t>KeaontayIngramARIRB</t>
  </si>
  <si>
    <t>KeneNwangwuMINRB</t>
  </si>
  <si>
    <t>TylerBadieBALRB</t>
  </si>
  <si>
    <t>KyrenWilliamsLARRB</t>
  </si>
  <si>
    <t>DemetricFeltonCLERB</t>
  </si>
  <si>
    <t>DarryntonEvansCHIRB</t>
  </si>
  <si>
    <t>SnoopConnerJACRB</t>
  </si>
  <si>
    <t>AbramSmithNORB</t>
  </si>
  <si>
    <t>AntonioWilliamsNYGRB</t>
  </si>
  <si>
    <t>RoyceFreemanHOURB</t>
  </si>
  <si>
    <t>JuliusChestnutTENRB</t>
  </si>
  <si>
    <t>RussellWilsonDENQB</t>
  </si>
  <si>
    <t>MattRyanINDQB</t>
  </si>
  <si>
    <t>CarsonWentzWASQB</t>
  </si>
  <si>
    <t>BakerMayfieldCARQB</t>
  </si>
  <si>
    <t>MarcusMariotaATLQB</t>
  </si>
  <si>
    <t>MitchTrubiskyPITQB</t>
  </si>
  <si>
    <t>GenoSmithSEAQB</t>
  </si>
  <si>
    <t>JacobyBrissettCLEQB</t>
  </si>
  <si>
    <t>DeshaunWatsonCLEQB</t>
  </si>
  <si>
    <t>KennyPickettPITQB</t>
  </si>
  <si>
    <t>DrewLockSEAQB</t>
  </si>
  <si>
    <t>DesmondRidderATLQB</t>
  </si>
  <si>
    <t>JoeFlaccoNYJQB</t>
  </si>
  <si>
    <t>AndyDaltonNOQB</t>
  </si>
  <si>
    <t>TyrodTaylorNYGQB</t>
  </si>
  <si>
    <t>TylerHuntleyBALQB</t>
  </si>
  <si>
    <t>TrevorSiemianCHIQB</t>
  </si>
  <si>
    <t>TeddyBridgewaterMIAQB</t>
  </si>
  <si>
    <t>MalikWillisTENQB</t>
  </si>
  <si>
    <t>ColtMcCoyARIQB</t>
  </si>
  <si>
    <t>KyleAllenHOUQB</t>
  </si>
  <si>
    <t>BrianHoyerNEQB</t>
  </si>
  <si>
    <t>BlaineGabbertTBQB</t>
  </si>
  <si>
    <t>C.J.BeathardJACQB</t>
  </si>
  <si>
    <t>CaseKeenumBUFQB</t>
  </si>
  <si>
    <t>JarrettStidhamLVQB</t>
  </si>
  <si>
    <t>JohnWolfordLARQB</t>
  </si>
  <si>
    <t>NickFolesINDQB</t>
  </si>
  <si>
    <t>ChaseDanielLACQB</t>
  </si>
  <si>
    <t>NickMullensMINQB</t>
  </si>
  <si>
    <t>Buffalo</t>
  </si>
  <si>
    <t>Tampa</t>
  </si>
  <si>
    <t>Bay</t>
  </si>
  <si>
    <t>San</t>
  </si>
  <si>
    <t>Francisco</t>
  </si>
  <si>
    <t>Indianapolis</t>
  </si>
  <si>
    <t>Denver</t>
  </si>
  <si>
    <t>New</t>
  </si>
  <si>
    <t>Orleans</t>
  </si>
  <si>
    <t>Los</t>
  </si>
  <si>
    <t>Angeles</t>
  </si>
  <si>
    <t>England</t>
  </si>
  <si>
    <t>Miami</t>
  </si>
  <si>
    <t>Kansas</t>
  </si>
  <si>
    <t>City</t>
  </si>
  <si>
    <t>Baltimore</t>
  </si>
  <si>
    <t>Pittsburgh</t>
  </si>
  <si>
    <t>Philadelphia</t>
  </si>
  <si>
    <t>Tennessee</t>
  </si>
  <si>
    <t>Cincinnati</t>
  </si>
  <si>
    <t>Minnesota</t>
  </si>
  <si>
    <t>Chicago</t>
  </si>
  <si>
    <t>William</t>
  </si>
  <si>
    <t>FA</t>
  </si>
  <si>
    <t>Las</t>
  </si>
  <si>
    <t>Vegas</t>
  </si>
  <si>
    <t>Metchie</t>
  </si>
  <si>
    <t>Justyn</t>
  </si>
  <si>
    <t>-</t>
  </si>
  <si>
    <t>UNS</t>
  </si>
  <si>
    <t>Inj Chance</t>
  </si>
  <si>
    <t>Projected Games Missed</t>
  </si>
  <si>
    <t>Probability of Injury Per Game</t>
  </si>
  <si>
    <t>PPR Points</t>
  </si>
  <si>
    <t>Jr.</t>
  </si>
  <si>
    <t>KenyanDrakeFARB</t>
  </si>
  <si>
    <t>DavidJohnsonFARB</t>
  </si>
  <si>
    <t>DevontaeBookerFARB</t>
  </si>
  <si>
    <t>DevontaFreemanFARB</t>
  </si>
  <si>
    <t>JordanHowardFARB</t>
  </si>
  <si>
    <t>LataviusMurrayFARB</t>
  </si>
  <si>
    <t>WayneGallmanFARB</t>
  </si>
  <si>
    <t>DerrickGoreFARB</t>
  </si>
  <si>
    <t>JordanMasonSFRB</t>
  </si>
  <si>
    <t>St.Brown</t>
  </si>
  <si>
    <t>Amon-RaSt.BrownDETWR</t>
  </si>
  <si>
    <t>OdellBeckhamFAWR</t>
  </si>
  <si>
    <t>WilliamFullerFAWR</t>
  </si>
  <si>
    <t>JohnMetchieHOUWR</t>
  </si>
  <si>
    <t>JustynRossKCWR</t>
  </si>
  <si>
    <t>AntonioBrownFAWR</t>
  </si>
  <si>
    <t>EquanimeousSt.BrownCHIWR</t>
  </si>
  <si>
    <t>JodyFortsonKCWR</t>
  </si>
  <si>
    <t>EmmanuelSandersFAWR</t>
  </si>
  <si>
    <t>ColeBeasleyFAWR</t>
  </si>
  <si>
    <t>T.Y.HiltonFAWR</t>
  </si>
  <si>
    <t>JaredCookFATE</t>
  </si>
  <si>
    <t>dj</t>
  </si>
  <si>
    <t>dk</t>
  </si>
  <si>
    <t>CamNewtonUNSQB</t>
  </si>
  <si>
    <t>A.J.DillonGBRB</t>
  </si>
  <si>
    <t>DevontaeBookerUNSRB</t>
  </si>
  <si>
    <t>KenyanDrakeUNSRB</t>
  </si>
  <si>
    <t>AnthonyMcFarlandRBJr.</t>
  </si>
  <si>
    <t>JaredCookUNSTE</t>
  </si>
  <si>
    <t>EricEbronUNSTE</t>
  </si>
  <si>
    <t>ChrisHerndonNOTE</t>
  </si>
  <si>
    <t>djMooreCARWR</t>
  </si>
  <si>
    <t>dkMetcalfSEAWR</t>
  </si>
  <si>
    <t>D.J.CharkDETWR</t>
  </si>
  <si>
    <t>K.J.HamlerDENWR</t>
  </si>
  <si>
    <t>WillFullerUNSWR</t>
  </si>
  <si>
    <t>ColeBeasleyUNSWR</t>
  </si>
  <si>
    <t>OdellBeckhamUNSWR</t>
  </si>
  <si>
    <t>AlbertWilsonUNSWR</t>
  </si>
  <si>
    <t>id</t>
  </si>
  <si>
    <t>NF</t>
  </si>
  <si>
    <t>website</t>
  </si>
  <si>
    <t>NFL</t>
  </si>
  <si>
    <t>CBS</t>
  </si>
  <si>
    <t>ESPN</t>
  </si>
  <si>
    <t>FFT</t>
  </si>
  <si>
    <t>SI</t>
  </si>
  <si>
    <t>St.</t>
  </si>
  <si>
    <t>Dareke</t>
  </si>
  <si>
    <t>Young</t>
  </si>
  <si>
    <t>Eddy</t>
  </si>
  <si>
    <t>Pineiro</t>
  </si>
  <si>
    <t>Riley</t>
  </si>
  <si>
    <t>NateSudfeldDETQB</t>
  </si>
  <si>
    <t>SonyMichelLACRB</t>
  </si>
  <si>
    <t>KenyanDrakeBALRB</t>
  </si>
  <si>
    <t>Amon-RaSt.DETWR</t>
  </si>
  <si>
    <t>LaviskaShenaultCARWR</t>
  </si>
  <si>
    <t>TylerJohnsonHOUWR</t>
  </si>
  <si>
    <t>EquanimeousSt.CHIWR</t>
  </si>
  <si>
    <t>JalenReagorMINWR</t>
  </si>
  <si>
    <t>O.J.HowardHOUTE</t>
  </si>
  <si>
    <t>EddyPineiroCARK</t>
  </si>
  <si>
    <t>RileyPattersonJACK</t>
  </si>
  <si>
    <t>StdDev</t>
  </si>
  <si>
    <t>AvgProj</t>
  </si>
  <si>
    <t>Kaylon</t>
  </si>
  <si>
    <t>Geiger</t>
  </si>
  <si>
    <t>Easop</t>
  </si>
  <si>
    <t>Mikey</t>
  </si>
  <si>
    <t>Clark</t>
  </si>
  <si>
    <t>Taumoepeau</t>
  </si>
  <si>
    <t>Costello</t>
  </si>
  <si>
    <t>Lauletta</t>
  </si>
  <si>
    <t>Adonis</t>
  </si>
  <si>
    <t>Rashid</t>
  </si>
  <si>
    <t>Shaheed</t>
  </si>
  <si>
    <t>Heaps</t>
  </si>
  <si>
    <t>Bellamy</t>
  </si>
  <si>
    <t>Bart</t>
  </si>
  <si>
    <t>Binjimen</t>
  </si>
  <si>
    <t>Victor</t>
  </si>
  <si>
    <t>Woodrum</t>
  </si>
  <si>
    <t>Devon</t>
  </si>
  <si>
    <t>Bronson</t>
  </si>
  <si>
    <t>Rechsteiner</t>
  </si>
  <si>
    <t>Towbridge</t>
  </si>
  <si>
    <t>Kenjon</t>
  </si>
  <si>
    <t>Barner</t>
  </si>
  <si>
    <t>Bug</t>
  </si>
  <si>
    <t>Huesman</t>
  </si>
  <si>
    <t>Weber</t>
  </si>
  <si>
    <t>Vital</t>
  </si>
  <si>
    <t>Rakeem</t>
  </si>
  <si>
    <t>O'Leary</t>
  </si>
  <si>
    <t>Jalin</t>
  </si>
  <si>
    <t>Xavier</t>
  </si>
  <si>
    <t>Stephon</t>
  </si>
  <si>
    <t>Upside</t>
  </si>
  <si>
    <t>Downside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</si>
</sst>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4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CE99-6548-4FB8-87B8-82DDBCF351EC}">
  <dimension ref="A1:AF237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sheetData>
    <row r="1" spans="1:32" x14ac:dyDescent="0.25">
      <c r="A1" t="s">
        <v>0</v>
      </c>
      <c r="B1" t="s">
        <v>429</v>
      </c>
      <c r="C1" t="s">
        <v>430</v>
      </c>
      <c r="D1" t="s">
        <v>1</v>
      </c>
      <c r="E1" t="s">
        <v>2</v>
      </c>
      <c r="F1" t="s">
        <v>1556</v>
      </c>
      <c r="G1" t="s">
        <v>539</v>
      </c>
      <c r="H1" t="s">
        <v>1579</v>
      </c>
      <c r="I1" t="s">
        <v>6</v>
      </c>
      <c r="J1" t="s">
        <v>4</v>
      </c>
      <c r="K1" t="s">
        <v>3</v>
      </c>
      <c r="L1" t="s">
        <v>8</v>
      </c>
      <c r="M1" t="s">
        <v>7</v>
      </c>
      <c r="N1" t="s">
        <v>5</v>
      </c>
      <c r="O1" t="s">
        <v>1140</v>
      </c>
      <c r="P1" t="s">
        <v>25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18</v>
      </c>
      <c r="Y1" t="s">
        <v>17</v>
      </c>
      <c r="Z1" t="s">
        <v>16</v>
      </c>
      <c r="AA1" t="s">
        <v>19</v>
      </c>
      <c r="AB1" t="s">
        <v>21</v>
      </c>
      <c r="AC1" t="s">
        <v>20</v>
      </c>
      <c r="AD1" t="s">
        <v>23</v>
      </c>
      <c r="AE1" t="s">
        <v>22</v>
      </c>
      <c r="AF1" t="s">
        <v>24</v>
      </c>
    </row>
    <row r="2" spans="1:32" x14ac:dyDescent="0.25">
      <c r="A2" t="s">
        <v>748</v>
      </c>
      <c r="B2" t="s">
        <v>56</v>
      </c>
      <c r="C2" t="s">
        <v>88</v>
      </c>
      <c r="D2" t="s">
        <v>56</v>
      </c>
      <c r="E2" t="s">
        <v>61</v>
      </c>
      <c r="F2" t="s">
        <v>1555</v>
      </c>
      <c r="G2">
        <v>108</v>
      </c>
      <c r="H2">
        <v>10.064392679143632</v>
      </c>
      <c r="I2">
        <v>51</v>
      </c>
      <c r="J2">
        <v>11.5</v>
      </c>
      <c r="K2">
        <v>9.1999999999999993</v>
      </c>
      <c r="L2">
        <v>2.5999999999999996</v>
      </c>
      <c r="M2">
        <v>0</v>
      </c>
      <c r="N2">
        <v>407.4</v>
      </c>
      <c r="O2">
        <v>5809.4000000000005</v>
      </c>
      <c r="P2">
        <f>N2/17</f>
        <v>23.964705882352941</v>
      </c>
      <c r="Q2">
        <f>O2/17</f>
        <v>341.7294117647059</v>
      </c>
    </row>
    <row r="3" spans="1:32" x14ac:dyDescent="0.25">
      <c r="A3" t="s">
        <v>773</v>
      </c>
      <c r="B3" t="s">
        <v>47</v>
      </c>
      <c r="C3" t="s">
        <v>91</v>
      </c>
      <c r="D3" t="s">
        <v>47</v>
      </c>
      <c r="E3" t="s">
        <v>61</v>
      </c>
      <c r="F3" t="s">
        <v>1555</v>
      </c>
      <c r="G3">
        <v>112</v>
      </c>
      <c r="H3">
        <v>5.9186610608172687</v>
      </c>
      <c r="I3">
        <v>51.6</v>
      </c>
      <c r="J3">
        <v>12.5</v>
      </c>
      <c r="K3">
        <v>8.7000000000000011</v>
      </c>
      <c r="L3">
        <v>3.0000000000000004</v>
      </c>
      <c r="M3">
        <v>0</v>
      </c>
      <c r="N3">
        <v>387</v>
      </c>
      <c r="O3">
        <v>5581.7999999999993</v>
      </c>
      <c r="P3">
        <f>N3/17</f>
        <v>22.764705882352942</v>
      </c>
      <c r="Q3">
        <f>O3/17</f>
        <v>328.34117647058821</v>
      </c>
    </row>
    <row r="4" spans="1:32" x14ac:dyDescent="0.25">
      <c r="A4" t="s">
        <v>742</v>
      </c>
      <c r="B4" t="s">
        <v>58</v>
      </c>
      <c r="C4" t="s">
        <v>63</v>
      </c>
      <c r="D4" t="s">
        <v>58</v>
      </c>
      <c r="E4" t="s">
        <v>61</v>
      </c>
      <c r="F4" t="s">
        <v>1555</v>
      </c>
      <c r="G4">
        <v>98.100000000000009</v>
      </c>
      <c r="H4">
        <v>15.523915205599939</v>
      </c>
      <c r="I4">
        <v>39.699999999999996</v>
      </c>
      <c r="J4">
        <v>11.799999999999999</v>
      </c>
      <c r="K4">
        <v>7.7000000000000011</v>
      </c>
      <c r="L4">
        <v>3.1999999999999997</v>
      </c>
      <c r="M4">
        <v>0</v>
      </c>
      <c r="N4">
        <v>352.8</v>
      </c>
      <c r="O4">
        <v>5532</v>
      </c>
      <c r="P4">
        <f>N4/17</f>
        <v>20.752941176470589</v>
      </c>
      <c r="Q4">
        <f>O4/17</f>
        <v>325.41176470588238</v>
      </c>
    </row>
    <row r="5" spans="1:32" x14ac:dyDescent="0.25">
      <c r="A5" t="s">
        <v>981</v>
      </c>
      <c r="B5" t="s">
        <v>49</v>
      </c>
      <c r="C5" t="s">
        <v>934</v>
      </c>
      <c r="D5" t="s">
        <v>49</v>
      </c>
      <c r="E5" t="s">
        <v>61</v>
      </c>
      <c r="F5" t="s">
        <v>1555</v>
      </c>
      <c r="G5">
        <v>106.1</v>
      </c>
      <c r="H5">
        <v>12.816658660861032</v>
      </c>
      <c r="I5">
        <v>45.699999999999996</v>
      </c>
      <c r="J5">
        <v>12.799999999999999</v>
      </c>
      <c r="K5">
        <v>8.3999999999999986</v>
      </c>
      <c r="L5">
        <v>3</v>
      </c>
      <c r="M5">
        <v>0</v>
      </c>
      <c r="N5">
        <v>390.6</v>
      </c>
      <c r="O5">
        <v>5840.4</v>
      </c>
      <c r="P5">
        <f>N5/17</f>
        <v>22.976470588235294</v>
      </c>
      <c r="Q5">
        <f>O5/17</f>
        <v>343.55294117647054</v>
      </c>
    </row>
    <row r="6" spans="1:32" x14ac:dyDescent="0.25">
      <c r="A6" t="s">
        <v>735</v>
      </c>
      <c r="B6" t="s">
        <v>40</v>
      </c>
      <c r="C6" t="s">
        <v>83</v>
      </c>
      <c r="D6" t="s">
        <v>40</v>
      </c>
      <c r="E6" t="s">
        <v>61</v>
      </c>
      <c r="F6" t="s">
        <v>1555</v>
      </c>
      <c r="G6">
        <v>105.7</v>
      </c>
      <c r="H6">
        <v>8.3194067303306714</v>
      </c>
      <c r="I6">
        <v>46.300000000000004</v>
      </c>
      <c r="J6">
        <v>12.8</v>
      </c>
      <c r="K6">
        <v>8.4999999999999982</v>
      </c>
      <c r="L6">
        <v>2.8000000000000003</v>
      </c>
      <c r="M6">
        <v>0</v>
      </c>
      <c r="N6">
        <v>395.20000000000005</v>
      </c>
      <c r="O6">
        <v>5729.4</v>
      </c>
      <c r="P6">
        <f>N6/17</f>
        <v>23.247058823529414</v>
      </c>
      <c r="Q6">
        <f>O6/17</f>
        <v>337.02352941176468</v>
      </c>
    </row>
    <row r="7" spans="1:32" x14ac:dyDescent="0.25">
      <c r="A7" t="s">
        <v>757</v>
      </c>
      <c r="B7" t="s">
        <v>45</v>
      </c>
      <c r="C7" t="s">
        <v>71</v>
      </c>
      <c r="D7" t="s">
        <v>45</v>
      </c>
      <c r="E7" t="s">
        <v>61</v>
      </c>
      <c r="F7" t="s">
        <v>1555</v>
      </c>
      <c r="G7">
        <v>104.7</v>
      </c>
      <c r="H7">
        <v>10.935612422156298</v>
      </c>
      <c r="I7">
        <v>45.699999999999996</v>
      </c>
      <c r="J7">
        <v>12.1</v>
      </c>
      <c r="K7">
        <v>8.7000000000000011</v>
      </c>
      <c r="L7">
        <v>2.9000000000000004</v>
      </c>
      <c r="M7">
        <v>0</v>
      </c>
      <c r="N7">
        <v>383.6</v>
      </c>
      <c r="O7">
        <v>5654.7999999999993</v>
      </c>
      <c r="P7">
        <f>N7/17</f>
        <v>22.564705882352943</v>
      </c>
      <c r="Q7">
        <f>O7/17</f>
        <v>332.63529411764699</v>
      </c>
    </row>
    <row r="8" spans="1:32" x14ac:dyDescent="0.25">
      <c r="A8" t="s">
        <v>772</v>
      </c>
      <c r="B8" t="s">
        <v>51</v>
      </c>
      <c r="C8" t="s">
        <v>79</v>
      </c>
      <c r="D8" t="s">
        <v>51</v>
      </c>
      <c r="E8" t="s">
        <v>61</v>
      </c>
      <c r="F8" t="s">
        <v>1555</v>
      </c>
      <c r="G8">
        <v>105.30000000000001</v>
      </c>
      <c r="H8">
        <v>7.767560749681973</v>
      </c>
      <c r="I8">
        <v>46.300000000000004</v>
      </c>
      <c r="J8">
        <v>11.8</v>
      </c>
      <c r="K8">
        <v>9</v>
      </c>
      <c r="L8">
        <v>2.9000000000000004</v>
      </c>
      <c r="M8">
        <v>0</v>
      </c>
      <c r="N8">
        <v>382.6</v>
      </c>
      <c r="O8">
        <v>5729</v>
      </c>
      <c r="P8">
        <f>N8/17</f>
        <v>22.505882352941178</v>
      </c>
      <c r="Q8">
        <f>O8/17</f>
        <v>337</v>
      </c>
    </row>
    <row r="9" spans="1:32" x14ac:dyDescent="0.25">
      <c r="A9" t="s">
        <v>728</v>
      </c>
      <c r="B9" t="s">
        <v>81</v>
      </c>
      <c r="C9" t="s">
        <v>80</v>
      </c>
      <c r="D9" t="s">
        <v>81</v>
      </c>
      <c r="E9" t="s">
        <v>61</v>
      </c>
      <c r="F9" t="s">
        <v>1555</v>
      </c>
      <c r="G9">
        <v>100.49999999999999</v>
      </c>
      <c r="H9">
        <v>13.113809515163698</v>
      </c>
      <c r="I9">
        <v>42.5</v>
      </c>
      <c r="J9">
        <v>11.4</v>
      </c>
      <c r="K9">
        <v>9.1999999999999993</v>
      </c>
      <c r="L9">
        <v>2.8</v>
      </c>
      <c r="M9">
        <v>0</v>
      </c>
      <c r="N9">
        <v>396.7</v>
      </c>
      <c r="O9">
        <v>5888.2999999999993</v>
      </c>
      <c r="P9">
        <f>N9/17</f>
        <v>23.335294117647059</v>
      </c>
      <c r="Q9">
        <f>O9/17</f>
        <v>346.37058823529406</v>
      </c>
    </row>
    <row r="10" spans="1:32" x14ac:dyDescent="0.25">
      <c r="A10" t="s">
        <v>729</v>
      </c>
      <c r="B10" t="s">
        <v>36</v>
      </c>
      <c r="C10" t="s">
        <v>89</v>
      </c>
      <c r="D10" t="s">
        <v>36</v>
      </c>
      <c r="E10" t="s">
        <v>61</v>
      </c>
      <c r="F10" t="s">
        <v>1555</v>
      </c>
      <c r="G10">
        <v>101.39999999999999</v>
      </c>
      <c r="H10">
        <v>8.5245527741929106</v>
      </c>
      <c r="I10">
        <v>43.8</v>
      </c>
      <c r="J10">
        <v>11.600000000000001</v>
      </c>
      <c r="K10">
        <v>8.8000000000000007</v>
      </c>
      <c r="L10">
        <v>2.8000000000000003</v>
      </c>
      <c r="M10">
        <v>0</v>
      </c>
      <c r="N10">
        <v>407.8</v>
      </c>
      <c r="O10">
        <v>5903.3</v>
      </c>
      <c r="P10">
        <f>N10/17</f>
        <v>23.988235294117647</v>
      </c>
      <c r="Q10">
        <f>O10/17</f>
        <v>347.25294117647059</v>
      </c>
    </row>
    <row r="11" spans="1:32" x14ac:dyDescent="0.25">
      <c r="A11" t="s">
        <v>743</v>
      </c>
      <c r="B11" t="s">
        <v>37</v>
      </c>
      <c r="C11" t="s">
        <v>68</v>
      </c>
      <c r="D11" t="s">
        <v>37</v>
      </c>
      <c r="E11" t="s">
        <v>61</v>
      </c>
      <c r="F11" t="s">
        <v>1555</v>
      </c>
      <c r="G11">
        <v>97.799999999999983</v>
      </c>
      <c r="H11">
        <v>11.387458988827245</v>
      </c>
      <c r="I11">
        <v>39.799999999999997</v>
      </c>
      <c r="J11">
        <v>11.799999999999999</v>
      </c>
      <c r="K11">
        <v>8.5</v>
      </c>
      <c r="L11">
        <v>2.9</v>
      </c>
      <c r="M11">
        <v>0</v>
      </c>
      <c r="N11">
        <v>401</v>
      </c>
      <c r="O11">
        <v>5849.8</v>
      </c>
      <c r="P11">
        <f>N11/17</f>
        <v>23.588235294117649</v>
      </c>
      <c r="Q11">
        <f>O11/17</f>
        <v>344.10588235294119</v>
      </c>
    </row>
    <row r="12" spans="1:32" x14ac:dyDescent="0.25">
      <c r="A12" t="s">
        <v>726</v>
      </c>
      <c r="B12" t="s">
        <v>52</v>
      </c>
      <c r="C12" t="s">
        <v>77</v>
      </c>
      <c r="D12" t="s">
        <v>52</v>
      </c>
      <c r="E12" t="s">
        <v>61</v>
      </c>
      <c r="F12" t="s">
        <v>1555</v>
      </c>
      <c r="G12">
        <v>104.2</v>
      </c>
      <c r="H12">
        <v>9.1020028445564005</v>
      </c>
      <c r="I12">
        <v>45.2</v>
      </c>
      <c r="J12">
        <v>12.1</v>
      </c>
      <c r="K12">
        <v>9</v>
      </c>
      <c r="L12">
        <v>2.8</v>
      </c>
      <c r="M12">
        <v>0</v>
      </c>
      <c r="N12">
        <v>417</v>
      </c>
      <c r="O12">
        <v>5869</v>
      </c>
      <c r="P12">
        <f>N12/17</f>
        <v>24.529411764705884</v>
      </c>
      <c r="Q12">
        <f>O12/17</f>
        <v>345.23529411764707</v>
      </c>
    </row>
    <row r="13" spans="1:32" x14ac:dyDescent="0.25">
      <c r="A13" t="s">
        <v>734</v>
      </c>
      <c r="B13" t="s">
        <v>53</v>
      </c>
      <c r="C13" t="s">
        <v>67</v>
      </c>
      <c r="D13" t="s">
        <v>53</v>
      </c>
      <c r="E13" t="s">
        <v>61</v>
      </c>
      <c r="F13" t="s">
        <v>1555</v>
      </c>
      <c r="G13">
        <v>100.1</v>
      </c>
      <c r="H13">
        <v>7.4189195538797144</v>
      </c>
      <c r="I13">
        <v>40.700000000000003</v>
      </c>
      <c r="J13">
        <v>12.600000000000001</v>
      </c>
      <c r="K13">
        <v>8.4</v>
      </c>
      <c r="L13">
        <v>2.9</v>
      </c>
      <c r="M13">
        <v>0</v>
      </c>
      <c r="N13">
        <v>372.29999999999995</v>
      </c>
      <c r="O13">
        <v>5745.8</v>
      </c>
      <c r="P13">
        <f>N13/17</f>
        <v>21.9</v>
      </c>
      <c r="Q13">
        <f>O13/17</f>
        <v>337.98823529411766</v>
      </c>
    </row>
    <row r="14" spans="1:32" x14ac:dyDescent="0.25">
      <c r="A14" t="s">
        <v>763</v>
      </c>
      <c r="B14" t="s">
        <v>32</v>
      </c>
      <c r="C14" t="s">
        <v>87</v>
      </c>
      <c r="D14" t="s">
        <v>32</v>
      </c>
      <c r="E14" t="s">
        <v>61</v>
      </c>
      <c r="F14" t="s">
        <v>1555</v>
      </c>
      <c r="G14">
        <v>94.699999999999989</v>
      </c>
      <c r="H14">
        <v>10.113505821425131</v>
      </c>
      <c r="I14">
        <v>36.700000000000003</v>
      </c>
      <c r="J14">
        <v>13</v>
      </c>
      <c r="K14">
        <v>8.1999999999999993</v>
      </c>
      <c r="L14">
        <v>2.5999999999999996</v>
      </c>
      <c r="M14">
        <v>0</v>
      </c>
      <c r="N14">
        <v>424</v>
      </c>
      <c r="O14">
        <v>5958.5999999999995</v>
      </c>
      <c r="P14">
        <f>N14/17</f>
        <v>24.941176470588236</v>
      </c>
      <c r="Q14">
        <f>O14/17</f>
        <v>350.50588235294117</v>
      </c>
    </row>
    <row r="15" spans="1:32" x14ac:dyDescent="0.25">
      <c r="A15" t="s">
        <v>719</v>
      </c>
      <c r="B15" t="s">
        <v>48</v>
      </c>
      <c r="C15" t="s">
        <v>65</v>
      </c>
      <c r="D15" t="s">
        <v>48</v>
      </c>
      <c r="E15" t="s">
        <v>61</v>
      </c>
      <c r="F15" t="s">
        <v>1555</v>
      </c>
      <c r="G15">
        <v>94.7</v>
      </c>
      <c r="H15">
        <v>13.339977511225351</v>
      </c>
      <c r="I15">
        <v>37.9</v>
      </c>
      <c r="J15">
        <v>11.5</v>
      </c>
      <c r="K15">
        <v>8.8000000000000007</v>
      </c>
      <c r="L15">
        <v>2.6999999999999997</v>
      </c>
      <c r="M15">
        <v>0</v>
      </c>
      <c r="N15">
        <v>398.79999999999995</v>
      </c>
      <c r="O15">
        <v>5977.6</v>
      </c>
      <c r="P15">
        <f>N15/17</f>
        <v>23.458823529411763</v>
      </c>
      <c r="Q15">
        <f>O15/17</f>
        <v>351.62352941176471</v>
      </c>
    </row>
    <row r="16" spans="1:32" x14ac:dyDescent="0.25">
      <c r="A16" t="s">
        <v>777</v>
      </c>
      <c r="B16" t="s">
        <v>42</v>
      </c>
      <c r="C16" t="s">
        <v>66</v>
      </c>
      <c r="D16" t="s">
        <v>42</v>
      </c>
      <c r="E16" t="s">
        <v>61</v>
      </c>
      <c r="F16" t="s">
        <v>1555</v>
      </c>
      <c r="G16">
        <v>101</v>
      </c>
      <c r="H16">
        <v>13.678011551391515</v>
      </c>
      <c r="I16">
        <v>41</v>
      </c>
      <c r="J16">
        <v>12.799999999999999</v>
      </c>
      <c r="K16">
        <v>8.5</v>
      </c>
      <c r="L16">
        <v>2.9</v>
      </c>
      <c r="M16">
        <v>0</v>
      </c>
      <c r="N16">
        <v>385.20000000000005</v>
      </c>
      <c r="O16">
        <v>5866.1</v>
      </c>
      <c r="P16">
        <f>N16/17</f>
        <v>22.658823529411766</v>
      </c>
      <c r="Q16">
        <f>O16/17</f>
        <v>345.06470588235294</v>
      </c>
    </row>
    <row r="17" spans="1:17" x14ac:dyDescent="0.25">
      <c r="A17" t="s">
        <v>754</v>
      </c>
      <c r="B17" t="s">
        <v>57</v>
      </c>
      <c r="C17" t="s">
        <v>76</v>
      </c>
      <c r="D17" t="s">
        <v>57</v>
      </c>
      <c r="E17" t="s">
        <v>61</v>
      </c>
      <c r="F17" t="s">
        <v>1555</v>
      </c>
      <c r="G17">
        <v>98.5</v>
      </c>
      <c r="H17">
        <v>7.1913596114520901</v>
      </c>
      <c r="I17">
        <v>41.699999999999996</v>
      </c>
      <c r="J17">
        <v>11.399999999999999</v>
      </c>
      <c r="K17">
        <v>8.6000000000000014</v>
      </c>
      <c r="L17">
        <v>2.8000000000000003</v>
      </c>
      <c r="M17">
        <v>0</v>
      </c>
      <c r="N17">
        <v>429.4</v>
      </c>
      <c r="O17">
        <v>6083.7</v>
      </c>
      <c r="P17">
        <f>N17/17</f>
        <v>25.258823529411764</v>
      </c>
      <c r="Q17">
        <f>O17/17</f>
        <v>357.86470588235295</v>
      </c>
    </row>
    <row r="18" spans="1:17" x14ac:dyDescent="0.25">
      <c r="A18" t="s">
        <v>1268</v>
      </c>
      <c r="B18" t="s">
        <v>92</v>
      </c>
      <c r="C18" t="s">
        <v>1141</v>
      </c>
      <c r="D18" t="s">
        <v>92</v>
      </c>
      <c r="E18" t="s">
        <v>61</v>
      </c>
      <c r="F18" t="s">
        <v>1555</v>
      </c>
      <c r="G18">
        <v>98.2</v>
      </c>
      <c r="H18">
        <v>8.233589739597182</v>
      </c>
      <c r="I18">
        <v>39.6</v>
      </c>
      <c r="J18">
        <v>11.700000000000001</v>
      </c>
      <c r="K18">
        <v>9.1999999999999993</v>
      </c>
      <c r="L18">
        <v>2.8</v>
      </c>
      <c r="M18">
        <v>0</v>
      </c>
      <c r="N18">
        <v>397.9</v>
      </c>
      <c r="O18">
        <v>5902.2000000000007</v>
      </c>
      <c r="P18">
        <f>N18/17</f>
        <v>23.405882352941177</v>
      </c>
      <c r="Q18">
        <f>O18/17</f>
        <v>347.1882352941177</v>
      </c>
    </row>
    <row r="19" spans="1:17" x14ac:dyDescent="0.25">
      <c r="A19" t="s">
        <v>752</v>
      </c>
      <c r="B19" t="s">
        <v>34</v>
      </c>
      <c r="C19" t="s">
        <v>74</v>
      </c>
      <c r="D19" t="s">
        <v>34</v>
      </c>
      <c r="E19" t="s">
        <v>61</v>
      </c>
      <c r="F19" t="s">
        <v>1555</v>
      </c>
      <c r="G19">
        <v>93.6</v>
      </c>
      <c r="H19">
        <v>9.3264031608314841</v>
      </c>
      <c r="I19">
        <v>36</v>
      </c>
      <c r="J19">
        <v>11.799999999999999</v>
      </c>
      <c r="K19">
        <v>8.6000000000000014</v>
      </c>
      <c r="L19">
        <v>2.8000000000000003</v>
      </c>
      <c r="M19">
        <v>0</v>
      </c>
      <c r="N19">
        <v>385.40000000000003</v>
      </c>
      <c r="O19">
        <v>5906.9</v>
      </c>
      <c r="P19">
        <f>N19/17</f>
        <v>22.670588235294119</v>
      </c>
      <c r="Q19">
        <f>O19/17</f>
        <v>347.46470588235292</v>
      </c>
    </row>
    <row r="20" spans="1:17" x14ac:dyDescent="0.25">
      <c r="A20" t="s">
        <v>739</v>
      </c>
      <c r="B20" t="s">
        <v>43</v>
      </c>
      <c r="C20" t="s">
        <v>69</v>
      </c>
      <c r="D20" t="s">
        <v>43</v>
      </c>
      <c r="E20" t="s">
        <v>61</v>
      </c>
      <c r="F20" t="s">
        <v>1555</v>
      </c>
      <c r="G20">
        <v>95.1</v>
      </c>
      <c r="H20">
        <v>8.3206369948460051</v>
      </c>
      <c r="I20">
        <v>37.300000000000004</v>
      </c>
      <c r="J20">
        <v>11.899999999999999</v>
      </c>
      <c r="K20">
        <v>8.6</v>
      </c>
      <c r="L20">
        <v>2.8</v>
      </c>
      <c r="M20">
        <v>0</v>
      </c>
      <c r="N20">
        <v>390.7</v>
      </c>
      <c r="O20">
        <v>5966.3</v>
      </c>
      <c r="P20">
        <f>N20/17</f>
        <v>22.982352941176469</v>
      </c>
      <c r="Q20">
        <f>O20/17</f>
        <v>350.9588235294118</v>
      </c>
    </row>
    <row r="21" spans="1:17" x14ac:dyDescent="0.25">
      <c r="A21" t="s">
        <v>755</v>
      </c>
      <c r="B21" t="s">
        <v>44</v>
      </c>
      <c r="C21" t="s">
        <v>64</v>
      </c>
      <c r="D21" t="s">
        <v>44</v>
      </c>
      <c r="E21" t="s">
        <v>61</v>
      </c>
      <c r="F21" t="s">
        <v>1555</v>
      </c>
      <c r="G21">
        <v>96.100000000000009</v>
      </c>
      <c r="H21">
        <v>8.939127474200145</v>
      </c>
      <c r="I21">
        <v>39.1</v>
      </c>
      <c r="J21">
        <v>12.500000000000002</v>
      </c>
      <c r="K21">
        <v>8.5000000000000018</v>
      </c>
      <c r="L21">
        <v>2.5</v>
      </c>
      <c r="M21">
        <v>0</v>
      </c>
      <c r="N21">
        <v>414.2</v>
      </c>
      <c r="O21">
        <v>5828.6</v>
      </c>
      <c r="P21">
        <f>N21/17</f>
        <v>24.36470588235294</v>
      </c>
      <c r="Q21">
        <f>O21/17</f>
        <v>342.85882352941178</v>
      </c>
    </row>
    <row r="22" spans="1:17" x14ac:dyDescent="0.25">
      <c r="A22" t="s">
        <v>1269</v>
      </c>
      <c r="B22" t="s">
        <v>41</v>
      </c>
      <c r="C22" t="s">
        <v>62</v>
      </c>
      <c r="D22" t="s">
        <v>41</v>
      </c>
      <c r="E22" t="s">
        <v>61</v>
      </c>
      <c r="F22" t="s">
        <v>1555</v>
      </c>
      <c r="G22">
        <v>103.89999999999999</v>
      </c>
      <c r="H22">
        <v>8.2782892292041925</v>
      </c>
      <c r="I22">
        <v>43.3</v>
      </c>
      <c r="J22">
        <v>12.9</v>
      </c>
      <c r="K22">
        <v>8.3999999999999986</v>
      </c>
      <c r="L22">
        <v>3</v>
      </c>
      <c r="M22">
        <v>0</v>
      </c>
      <c r="N22">
        <v>366.29999999999995</v>
      </c>
      <c r="O22">
        <v>5916.6999999999989</v>
      </c>
      <c r="P22">
        <f>N22/17</f>
        <v>21.547058823529408</v>
      </c>
      <c r="Q22">
        <f>O22/17</f>
        <v>348.0411764705882</v>
      </c>
    </row>
    <row r="23" spans="1:17" x14ac:dyDescent="0.25">
      <c r="A23" t="s">
        <v>740</v>
      </c>
      <c r="B23" t="s">
        <v>50</v>
      </c>
      <c r="C23" t="s">
        <v>82</v>
      </c>
      <c r="D23" t="s">
        <v>50</v>
      </c>
      <c r="E23" t="s">
        <v>61</v>
      </c>
      <c r="F23" t="s">
        <v>1555</v>
      </c>
      <c r="G23">
        <v>96</v>
      </c>
      <c r="H23">
        <v>8.6353578904230446</v>
      </c>
      <c r="I23">
        <v>38.199999999999996</v>
      </c>
      <c r="J23">
        <v>12</v>
      </c>
      <c r="K23">
        <v>8.8000000000000007</v>
      </c>
      <c r="L23">
        <v>2.6999999999999997</v>
      </c>
      <c r="M23">
        <v>0</v>
      </c>
      <c r="N23">
        <v>403.4</v>
      </c>
      <c r="O23">
        <v>5805.4</v>
      </c>
      <c r="P23">
        <f>N23/17</f>
        <v>23.72941176470588</v>
      </c>
      <c r="Q23">
        <f>O23/17</f>
        <v>341.49411764705883</v>
      </c>
    </row>
    <row r="24" spans="1:17" x14ac:dyDescent="0.25">
      <c r="A24" t="s">
        <v>767</v>
      </c>
      <c r="B24" t="s">
        <v>33</v>
      </c>
      <c r="C24" t="s">
        <v>84</v>
      </c>
      <c r="D24" t="s">
        <v>33</v>
      </c>
      <c r="E24" t="s">
        <v>61</v>
      </c>
      <c r="F24" t="s">
        <v>1555</v>
      </c>
      <c r="G24">
        <v>99.100000000000009</v>
      </c>
      <c r="H24">
        <v>7.9583289703303848</v>
      </c>
      <c r="I24">
        <v>42.300000000000004</v>
      </c>
      <c r="J24">
        <v>11</v>
      </c>
      <c r="K24">
        <v>9</v>
      </c>
      <c r="L24">
        <v>2.8000000000000003</v>
      </c>
      <c r="M24">
        <v>0</v>
      </c>
      <c r="N24">
        <v>377.9</v>
      </c>
      <c r="O24">
        <v>5698</v>
      </c>
      <c r="P24">
        <f>N24/17</f>
        <v>22.22941176470588</v>
      </c>
      <c r="Q24">
        <f>O24/17</f>
        <v>335.1764705882353</v>
      </c>
    </row>
    <row r="25" spans="1:17" x14ac:dyDescent="0.25">
      <c r="A25" t="s">
        <v>765</v>
      </c>
      <c r="B25" t="s">
        <v>29</v>
      </c>
      <c r="C25" t="s">
        <v>85</v>
      </c>
      <c r="D25" t="s">
        <v>29</v>
      </c>
      <c r="E25" t="s">
        <v>61</v>
      </c>
      <c r="F25" t="s">
        <v>1555</v>
      </c>
      <c r="G25">
        <v>94.9</v>
      </c>
      <c r="H25">
        <v>18.157684455929243</v>
      </c>
      <c r="I25">
        <v>37.900000000000006</v>
      </c>
      <c r="J25">
        <v>12</v>
      </c>
      <c r="K25">
        <v>8.7000000000000011</v>
      </c>
      <c r="L25">
        <v>2.6</v>
      </c>
      <c r="M25">
        <v>0</v>
      </c>
      <c r="N25">
        <v>410.4</v>
      </c>
      <c r="O25">
        <v>6083.7999999999993</v>
      </c>
      <c r="P25">
        <f>N25/17</f>
        <v>24.141176470588235</v>
      </c>
      <c r="Q25">
        <f>O25/17</f>
        <v>357.87058823529406</v>
      </c>
    </row>
    <row r="26" spans="1:17" x14ac:dyDescent="0.25">
      <c r="A26" t="s">
        <v>745</v>
      </c>
      <c r="B26" t="s">
        <v>35</v>
      </c>
      <c r="C26" t="s">
        <v>86</v>
      </c>
      <c r="D26" t="s">
        <v>35</v>
      </c>
      <c r="E26" t="s">
        <v>61</v>
      </c>
      <c r="F26" t="s">
        <v>1555</v>
      </c>
      <c r="G26">
        <v>110.5</v>
      </c>
      <c r="H26">
        <v>10.494471819749192</v>
      </c>
      <c r="I26">
        <v>50.699999999999996</v>
      </c>
      <c r="J26">
        <v>11.799999999999999</v>
      </c>
      <c r="K26">
        <v>9.3999999999999986</v>
      </c>
      <c r="L26">
        <v>2.9000000000000004</v>
      </c>
      <c r="M26">
        <v>0</v>
      </c>
      <c r="N26">
        <v>393.90000000000003</v>
      </c>
      <c r="O26">
        <v>5628</v>
      </c>
      <c r="P26">
        <f>N26/17</f>
        <v>23.170588235294119</v>
      </c>
      <c r="Q26">
        <f>O26/17</f>
        <v>331.05882352941177</v>
      </c>
    </row>
    <row r="27" spans="1:17" x14ac:dyDescent="0.25">
      <c r="A27" t="s">
        <v>764</v>
      </c>
      <c r="B27" t="s">
        <v>55</v>
      </c>
      <c r="C27" t="s">
        <v>70</v>
      </c>
      <c r="D27" t="s">
        <v>55</v>
      </c>
      <c r="E27" t="s">
        <v>61</v>
      </c>
      <c r="F27" t="s">
        <v>1555</v>
      </c>
      <c r="G27">
        <v>97.2</v>
      </c>
      <c r="H27">
        <v>16.814595568810542</v>
      </c>
      <c r="I27">
        <v>39.199999999999996</v>
      </c>
      <c r="J27">
        <v>11.9</v>
      </c>
      <c r="K27">
        <v>9</v>
      </c>
      <c r="L27">
        <v>2.7</v>
      </c>
      <c r="M27">
        <v>0</v>
      </c>
      <c r="N27">
        <v>403.90000000000003</v>
      </c>
      <c r="O27">
        <v>6042.3</v>
      </c>
      <c r="P27">
        <f>N27/17</f>
        <v>23.758823529411767</v>
      </c>
      <c r="Q27">
        <f>O27/17</f>
        <v>355.42941176470589</v>
      </c>
    </row>
    <row r="28" spans="1:17" x14ac:dyDescent="0.25">
      <c r="A28" t="s">
        <v>751</v>
      </c>
      <c r="B28" t="s">
        <v>27</v>
      </c>
      <c r="C28" t="s">
        <v>72</v>
      </c>
      <c r="D28" t="s">
        <v>27</v>
      </c>
      <c r="E28" t="s">
        <v>61</v>
      </c>
      <c r="F28" t="s">
        <v>1555</v>
      </c>
      <c r="G28">
        <v>97.1</v>
      </c>
      <c r="H28">
        <v>7.6271645751079982</v>
      </c>
      <c r="I28">
        <v>39.700000000000003</v>
      </c>
      <c r="J28">
        <v>11</v>
      </c>
      <c r="K28">
        <v>9</v>
      </c>
      <c r="L28">
        <v>2.9</v>
      </c>
      <c r="M28">
        <v>0</v>
      </c>
      <c r="N28">
        <v>393.69999999999993</v>
      </c>
      <c r="O28">
        <v>5920.4000000000005</v>
      </c>
      <c r="P28">
        <f>N28/17</f>
        <v>23.158823529411762</v>
      </c>
      <c r="Q28">
        <f>O28/17</f>
        <v>348.25882352941181</v>
      </c>
    </row>
    <row r="29" spans="1:17" x14ac:dyDescent="0.25">
      <c r="A29" t="s">
        <v>724</v>
      </c>
      <c r="B29" t="s">
        <v>30</v>
      </c>
      <c r="C29" t="s">
        <v>75</v>
      </c>
      <c r="D29" t="s">
        <v>30</v>
      </c>
      <c r="E29" t="s">
        <v>61</v>
      </c>
      <c r="F29" t="s">
        <v>1555</v>
      </c>
      <c r="G29">
        <v>95.199999999999989</v>
      </c>
      <c r="H29">
        <v>10.427233784162263</v>
      </c>
      <c r="I29">
        <v>39.199999999999996</v>
      </c>
      <c r="J29">
        <v>11.1</v>
      </c>
      <c r="K29">
        <v>9.0999999999999979</v>
      </c>
      <c r="L29">
        <v>2.6</v>
      </c>
      <c r="M29">
        <v>0</v>
      </c>
      <c r="N29">
        <v>423.40000000000003</v>
      </c>
      <c r="O29">
        <v>6048</v>
      </c>
      <c r="P29">
        <f>N29/17</f>
        <v>24.905882352941177</v>
      </c>
      <c r="Q29">
        <f>O29/17</f>
        <v>355.76470588235293</v>
      </c>
    </row>
    <row r="30" spans="1:17" x14ac:dyDescent="0.25">
      <c r="A30" t="s">
        <v>730</v>
      </c>
      <c r="B30" t="s">
        <v>59</v>
      </c>
      <c r="C30" t="s">
        <v>73</v>
      </c>
      <c r="D30" t="s">
        <v>59</v>
      </c>
      <c r="E30" t="s">
        <v>61</v>
      </c>
      <c r="F30" t="s">
        <v>1555</v>
      </c>
      <c r="G30">
        <v>88.8</v>
      </c>
      <c r="H30">
        <v>13.556239003212074</v>
      </c>
      <c r="I30">
        <v>33.200000000000003</v>
      </c>
      <c r="J30">
        <v>10.799999999999999</v>
      </c>
      <c r="K30">
        <v>9.2000000000000011</v>
      </c>
      <c r="L30">
        <v>2.5999999999999996</v>
      </c>
      <c r="M30">
        <v>0</v>
      </c>
      <c r="N30">
        <v>399.6</v>
      </c>
      <c r="O30">
        <v>6160.8</v>
      </c>
      <c r="P30">
        <f>N30/17</f>
        <v>23.505882352941178</v>
      </c>
      <c r="Q30">
        <f>O30/17</f>
        <v>362.40000000000003</v>
      </c>
    </row>
    <row r="31" spans="1:17" x14ac:dyDescent="0.25">
      <c r="A31" t="s">
        <v>1270</v>
      </c>
      <c r="B31" t="s">
        <v>789</v>
      </c>
      <c r="C31" t="s">
        <v>78</v>
      </c>
      <c r="D31" t="s">
        <v>789</v>
      </c>
      <c r="E31" t="s">
        <v>61</v>
      </c>
      <c r="F31" t="s">
        <v>1555</v>
      </c>
      <c r="G31">
        <v>90.5</v>
      </c>
      <c r="H31">
        <v>11.014899000898632</v>
      </c>
      <c r="I31">
        <v>34.900000000000006</v>
      </c>
      <c r="J31">
        <v>11.700000000000001</v>
      </c>
      <c r="K31">
        <v>8.2999999999999989</v>
      </c>
      <c r="L31">
        <v>2.6</v>
      </c>
      <c r="M31">
        <v>0</v>
      </c>
      <c r="N31">
        <v>414.7</v>
      </c>
      <c r="O31">
        <v>5924</v>
      </c>
      <c r="P31">
        <f>N31/17</f>
        <v>24.394117647058824</v>
      </c>
      <c r="Q31">
        <f>O31/17</f>
        <v>348.47058823529414</v>
      </c>
    </row>
    <row r="32" spans="1:17" x14ac:dyDescent="0.25">
      <c r="A32" t="s">
        <v>749</v>
      </c>
      <c r="B32" t="s">
        <v>46</v>
      </c>
      <c r="C32" t="s">
        <v>90</v>
      </c>
      <c r="D32" t="s">
        <v>46</v>
      </c>
      <c r="E32" t="s">
        <v>61</v>
      </c>
      <c r="F32" t="s">
        <v>1555</v>
      </c>
      <c r="G32">
        <v>97.9</v>
      </c>
      <c r="H32">
        <v>10.141400297789257</v>
      </c>
      <c r="I32">
        <v>41.3</v>
      </c>
      <c r="J32">
        <v>11.9</v>
      </c>
      <c r="K32">
        <v>8.9000000000000021</v>
      </c>
      <c r="L32">
        <v>2.5</v>
      </c>
      <c r="M32">
        <v>0</v>
      </c>
      <c r="N32">
        <v>431.3</v>
      </c>
      <c r="O32">
        <v>5930.6</v>
      </c>
      <c r="P32">
        <f>N32/17</f>
        <v>25.370588235294118</v>
      </c>
      <c r="Q32">
        <f>O32/17</f>
        <v>348.85882352941178</v>
      </c>
    </row>
    <row r="33" spans="1:17" x14ac:dyDescent="0.25">
      <c r="A33" t="s">
        <v>758</v>
      </c>
      <c r="B33" t="s">
        <v>38</v>
      </c>
      <c r="C33" t="s">
        <v>60</v>
      </c>
      <c r="D33" t="s">
        <v>38</v>
      </c>
      <c r="E33" t="s">
        <v>61</v>
      </c>
      <c r="F33" t="s">
        <v>1555</v>
      </c>
      <c r="G33">
        <v>91</v>
      </c>
      <c r="H33">
        <v>12.258996696304289</v>
      </c>
      <c r="I33">
        <v>34</v>
      </c>
      <c r="J33">
        <v>12.600000000000001</v>
      </c>
      <c r="K33">
        <v>8.3999999999999986</v>
      </c>
      <c r="L33">
        <v>2.5</v>
      </c>
      <c r="M33">
        <v>0</v>
      </c>
      <c r="N33">
        <v>430.2</v>
      </c>
      <c r="O33">
        <v>6004.2000000000007</v>
      </c>
      <c r="P33">
        <f>N33/17</f>
        <v>25.305882352941175</v>
      </c>
      <c r="Q33">
        <f>O33/17</f>
        <v>353.1882352941177</v>
      </c>
    </row>
    <row r="34" spans="1:17" x14ac:dyDescent="0.25">
      <c r="A34" t="s">
        <v>748</v>
      </c>
      <c r="B34" t="s">
        <v>56</v>
      </c>
      <c r="C34" t="s">
        <v>88</v>
      </c>
      <c r="D34" t="s">
        <v>56</v>
      </c>
      <c r="E34" t="s">
        <v>61</v>
      </c>
      <c r="F34" t="s">
        <v>1558</v>
      </c>
      <c r="G34">
        <v>128.19999999999999</v>
      </c>
      <c r="H34">
        <v>10.064392679143632</v>
      </c>
      <c r="I34">
        <v>54</v>
      </c>
      <c r="J34">
        <v>17.100000000000001</v>
      </c>
      <c r="K34">
        <v>10.999999999999998</v>
      </c>
      <c r="L34">
        <v>3</v>
      </c>
      <c r="M34">
        <v>0</v>
      </c>
      <c r="N34">
        <v>375.99999999999994</v>
      </c>
      <c r="O34">
        <v>5701.9999999999982</v>
      </c>
      <c r="P34">
        <f>N34/17</f>
        <v>22.117647058823525</v>
      </c>
      <c r="Q34">
        <f>O34/17</f>
        <v>335.41176470588226</v>
      </c>
    </row>
    <row r="35" spans="1:17" x14ac:dyDescent="0.25">
      <c r="A35" t="s">
        <v>773</v>
      </c>
      <c r="B35" t="s">
        <v>47</v>
      </c>
      <c r="C35" t="s">
        <v>91</v>
      </c>
      <c r="D35" t="s">
        <v>47</v>
      </c>
      <c r="E35" t="s">
        <v>61</v>
      </c>
      <c r="F35" t="s">
        <v>1558</v>
      </c>
      <c r="G35">
        <v>122.60000000000002</v>
      </c>
      <c r="H35">
        <v>5.9186610608172687</v>
      </c>
      <c r="I35">
        <v>38.6</v>
      </c>
      <c r="J35">
        <v>14.899999999999999</v>
      </c>
      <c r="K35">
        <v>16.900000000000002</v>
      </c>
      <c r="L35">
        <v>3.4</v>
      </c>
      <c r="M35">
        <v>0</v>
      </c>
      <c r="N35">
        <v>361.99999999999994</v>
      </c>
      <c r="O35">
        <v>5404</v>
      </c>
      <c r="P35">
        <f>N35/17</f>
        <v>21.294117647058819</v>
      </c>
      <c r="Q35">
        <f>O35/17</f>
        <v>317.88235294117646</v>
      </c>
    </row>
    <row r="36" spans="1:17" x14ac:dyDescent="0.25">
      <c r="A36" t="s">
        <v>742</v>
      </c>
      <c r="B36" t="s">
        <v>58</v>
      </c>
      <c r="C36" t="s">
        <v>63</v>
      </c>
      <c r="D36" t="s">
        <v>58</v>
      </c>
      <c r="E36" t="s">
        <v>61</v>
      </c>
      <c r="F36" t="s">
        <v>1558</v>
      </c>
      <c r="G36">
        <v>137.74761904761905</v>
      </c>
      <c r="H36">
        <v>15.523915205599939</v>
      </c>
      <c r="I36">
        <v>45.9</v>
      </c>
      <c r="J36">
        <v>20.999999999999993</v>
      </c>
      <c r="K36">
        <v>13.1</v>
      </c>
      <c r="L36">
        <v>3.6000000000000005</v>
      </c>
      <c r="M36">
        <v>0</v>
      </c>
      <c r="N36">
        <v>313.99999999999989</v>
      </c>
      <c r="O36">
        <v>5034.9999999999991</v>
      </c>
      <c r="P36">
        <f>N36/17</f>
        <v>18.470588235294112</v>
      </c>
      <c r="Q36">
        <f>O36/17</f>
        <v>296.17647058823525</v>
      </c>
    </row>
    <row r="37" spans="1:17" x14ac:dyDescent="0.25">
      <c r="A37" t="s">
        <v>981</v>
      </c>
      <c r="B37" t="s">
        <v>49</v>
      </c>
      <c r="C37" t="s">
        <v>934</v>
      </c>
      <c r="D37" t="s">
        <v>49</v>
      </c>
      <c r="E37" t="s">
        <v>61</v>
      </c>
      <c r="F37" t="s">
        <v>1558</v>
      </c>
      <c r="G37">
        <v>127.77619047619049</v>
      </c>
      <c r="H37">
        <v>12.816658660861032</v>
      </c>
      <c r="I37">
        <v>52.300000000000004</v>
      </c>
      <c r="J37">
        <v>14.000000000000004</v>
      </c>
      <c r="K37">
        <v>14</v>
      </c>
      <c r="L37">
        <v>2.9999999999999996</v>
      </c>
      <c r="M37">
        <v>0</v>
      </c>
      <c r="N37">
        <v>326</v>
      </c>
      <c r="O37">
        <v>5183.9999999999991</v>
      </c>
      <c r="P37">
        <f>N37/17</f>
        <v>19.176470588235293</v>
      </c>
      <c r="Q37">
        <f>O37/17</f>
        <v>304.94117647058818</v>
      </c>
    </row>
    <row r="38" spans="1:17" x14ac:dyDescent="0.25">
      <c r="A38" t="s">
        <v>735</v>
      </c>
      <c r="B38" t="s">
        <v>40</v>
      </c>
      <c r="C38" t="s">
        <v>83</v>
      </c>
      <c r="D38" t="s">
        <v>40</v>
      </c>
      <c r="E38" t="s">
        <v>61</v>
      </c>
      <c r="F38" t="s">
        <v>1558</v>
      </c>
      <c r="G38">
        <v>123.67142857142858</v>
      </c>
      <c r="H38">
        <v>8.3194067303306714</v>
      </c>
      <c r="I38">
        <v>44.099999999999994</v>
      </c>
      <c r="J38">
        <v>18</v>
      </c>
      <c r="K38">
        <v>11.900000000000002</v>
      </c>
      <c r="L38">
        <v>3.1999999999999997</v>
      </c>
      <c r="M38">
        <v>0</v>
      </c>
      <c r="N38">
        <v>345</v>
      </c>
      <c r="O38">
        <v>5465.0000000000009</v>
      </c>
      <c r="P38">
        <f>N38/17</f>
        <v>20.294117647058822</v>
      </c>
      <c r="Q38">
        <f>O38/17</f>
        <v>321.47058823529414</v>
      </c>
    </row>
    <row r="39" spans="1:17" x14ac:dyDescent="0.25">
      <c r="A39" t="s">
        <v>757</v>
      </c>
      <c r="B39" t="s">
        <v>45</v>
      </c>
      <c r="C39" t="s">
        <v>71</v>
      </c>
      <c r="D39" t="s">
        <v>45</v>
      </c>
      <c r="E39" t="s">
        <v>61</v>
      </c>
      <c r="F39" t="s">
        <v>1558</v>
      </c>
      <c r="G39">
        <v>123.91904761904762</v>
      </c>
      <c r="H39">
        <v>10.935612422156298</v>
      </c>
      <c r="I39">
        <v>41.1</v>
      </c>
      <c r="J39">
        <v>19.100000000000001</v>
      </c>
      <c r="K39">
        <v>12.099999999999998</v>
      </c>
      <c r="L39">
        <v>3.3000000000000003</v>
      </c>
      <c r="M39">
        <v>0</v>
      </c>
      <c r="N39">
        <v>343.99999999999994</v>
      </c>
      <c r="O39">
        <v>5491.0000000000009</v>
      </c>
      <c r="P39">
        <f>N39/17</f>
        <v>20.235294117647054</v>
      </c>
      <c r="Q39">
        <f>O39/17</f>
        <v>323.00000000000006</v>
      </c>
    </row>
    <row r="40" spans="1:17" x14ac:dyDescent="0.25">
      <c r="A40" t="s">
        <v>772</v>
      </c>
      <c r="B40" t="s">
        <v>51</v>
      </c>
      <c r="C40" t="s">
        <v>79</v>
      </c>
      <c r="D40" t="s">
        <v>51</v>
      </c>
      <c r="E40" t="s">
        <v>61</v>
      </c>
      <c r="F40" t="s">
        <v>1558</v>
      </c>
      <c r="G40">
        <v>121.7</v>
      </c>
      <c r="H40">
        <v>7.767560749681973</v>
      </c>
      <c r="I40">
        <v>41.9</v>
      </c>
      <c r="J40">
        <v>17</v>
      </c>
      <c r="K40">
        <v>13</v>
      </c>
      <c r="L40">
        <v>3.3000000000000003</v>
      </c>
      <c r="M40">
        <v>0</v>
      </c>
      <c r="N40">
        <v>360.00000000000006</v>
      </c>
      <c r="O40">
        <v>5312</v>
      </c>
      <c r="P40">
        <f>N40/17</f>
        <v>21.176470588235297</v>
      </c>
      <c r="Q40">
        <f>O40/17</f>
        <v>312.47058823529414</v>
      </c>
    </row>
    <row r="41" spans="1:17" x14ac:dyDescent="0.25">
      <c r="A41" t="s">
        <v>728</v>
      </c>
      <c r="B41" t="s">
        <v>81</v>
      </c>
      <c r="C41" t="s">
        <v>80</v>
      </c>
      <c r="D41" t="s">
        <v>81</v>
      </c>
      <c r="E41" t="s">
        <v>61</v>
      </c>
      <c r="F41" t="s">
        <v>1558</v>
      </c>
      <c r="G41">
        <v>124.49999999999999</v>
      </c>
      <c r="H41">
        <v>13.113809515163698</v>
      </c>
      <c r="I41">
        <v>48.099999999999987</v>
      </c>
      <c r="J41">
        <v>15.999999999999998</v>
      </c>
      <c r="K41">
        <v>11.999999999999998</v>
      </c>
      <c r="L41">
        <v>3.4000000000000008</v>
      </c>
      <c r="M41">
        <v>0</v>
      </c>
      <c r="N41">
        <v>407.09999999999997</v>
      </c>
      <c r="O41">
        <v>5706.0999999999995</v>
      </c>
      <c r="P41">
        <f>N41/17</f>
        <v>23.94705882352941</v>
      </c>
      <c r="Q41">
        <f>O41/17</f>
        <v>335.65294117647056</v>
      </c>
    </row>
    <row r="42" spans="1:17" x14ac:dyDescent="0.25">
      <c r="A42" t="s">
        <v>729</v>
      </c>
      <c r="B42" t="s">
        <v>36</v>
      </c>
      <c r="C42" t="s">
        <v>89</v>
      </c>
      <c r="D42" t="s">
        <v>36</v>
      </c>
      <c r="E42" t="s">
        <v>61</v>
      </c>
      <c r="F42" t="s">
        <v>1558</v>
      </c>
      <c r="G42">
        <v>122.4</v>
      </c>
      <c r="H42">
        <v>8.5245527741929106</v>
      </c>
      <c r="I42">
        <v>40.800000000000004</v>
      </c>
      <c r="J42">
        <v>17</v>
      </c>
      <c r="K42">
        <v>12.999999999999998</v>
      </c>
      <c r="L42">
        <v>3.6</v>
      </c>
      <c r="M42">
        <v>0</v>
      </c>
      <c r="N42">
        <v>411.99999999999989</v>
      </c>
      <c r="O42">
        <v>5760.1</v>
      </c>
      <c r="P42">
        <f>N42/17</f>
        <v>24.235294117647051</v>
      </c>
      <c r="Q42">
        <f>O42/17</f>
        <v>338.82941176470592</v>
      </c>
    </row>
    <row r="43" spans="1:17" x14ac:dyDescent="0.25">
      <c r="A43" t="s">
        <v>743</v>
      </c>
      <c r="B43" t="s">
        <v>37</v>
      </c>
      <c r="C43" t="s">
        <v>68</v>
      </c>
      <c r="D43" t="s">
        <v>37</v>
      </c>
      <c r="E43" t="s">
        <v>61</v>
      </c>
      <c r="F43" t="s">
        <v>1558</v>
      </c>
      <c r="G43">
        <v>125.4</v>
      </c>
      <c r="H43">
        <v>11.387458988827245</v>
      </c>
      <c r="I43">
        <v>35.799999999999997</v>
      </c>
      <c r="J43">
        <v>21</v>
      </c>
      <c r="K43">
        <v>12.100000000000001</v>
      </c>
      <c r="L43">
        <v>3.9</v>
      </c>
      <c r="M43">
        <v>0</v>
      </c>
      <c r="N43">
        <v>384</v>
      </c>
      <c r="O43">
        <v>5713.9999999999982</v>
      </c>
      <c r="P43">
        <f>N43/17</f>
        <v>22.588235294117649</v>
      </c>
      <c r="Q43">
        <f>O43/17</f>
        <v>336.11764705882342</v>
      </c>
    </row>
    <row r="44" spans="1:17" x14ac:dyDescent="0.25">
      <c r="A44" t="s">
        <v>726</v>
      </c>
      <c r="B44" t="s">
        <v>52</v>
      </c>
      <c r="C44" t="s">
        <v>77</v>
      </c>
      <c r="D44" t="s">
        <v>52</v>
      </c>
      <c r="E44" t="s">
        <v>61</v>
      </c>
      <c r="F44" t="s">
        <v>1558</v>
      </c>
      <c r="G44">
        <v>114.18095238095238</v>
      </c>
      <c r="H44">
        <v>9.1020028445564005</v>
      </c>
      <c r="I44">
        <v>44</v>
      </c>
      <c r="J44">
        <v>15.9</v>
      </c>
      <c r="K44">
        <v>10.000000000000002</v>
      </c>
      <c r="L44">
        <v>2.9999999999999996</v>
      </c>
      <c r="M44">
        <v>0</v>
      </c>
      <c r="N44">
        <v>349</v>
      </c>
      <c r="O44">
        <v>5105</v>
      </c>
      <c r="P44">
        <f>N44/17</f>
        <v>20.529411764705884</v>
      </c>
      <c r="Q44">
        <f>O44/17</f>
        <v>300.29411764705884</v>
      </c>
    </row>
    <row r="45" spans="1:17" x14ac:dyDescent="0.25">
      <c r="A45" t="s">
        <v>734</v>
      </c>
      <c r="B45" t="s">
        <v>53</v>
      </c>
      <c r="C45" t="s">
        <v>67</v>
      </c>
      <c r="D45" t="s">
        <v>53</v>
      </c>
      <c r="E45" t="s">
        <v>61</v>
      </c>
      <c r="F45" t="s">
        <v>1558</v>
      </c>
      <c r="G45">
        <v>116.54285714285714</v>
      </c>
      <c r="H45">
        <v>7.4189195538797144</v>
      </c>
      <c r="I45">
        <v>43.099999999999987</v>
      </c>
      <c r="J45">
        <v>18</v>
      </c>
      <c r="K45">
        <v>9.9999999999999982</v>
      </c>
      <c r="L45">
        <v>2.9</v>
      </c>
      <c r="M45">
        <v>0</v>
      </c>
      <c r="N45">
        <v>356.1</v>
      </c>
      <c r="O45">
        <v>5051.9999999999991</v>
      </c>
      <c r="P45">
        <f>N45/17</f>
        <v>20.947058823529414</v>
      </c>
      <c r="Q45">
        <f>O45/17</f>
        <v>297.17647058823525</v>
      </c>
    </row>
    <row r="46" spans="1:17" x14ac:dyDescent="0.25">
      <c r="A46" t="s">
        <v>763</v>
      </c>
      <c r="B46" t="s">
        <v>32</v>
      </c>
      <c r="C46" t="s">
        <v>87</v>
      </c>
      <c r="D46" t="s">
        <v>32</v>
      </c>
      <c r="E46" t="s">
        <v>61</v>
      </c>
      <c r="F46" t="s">
        <v>1558</v>
      </c>
      <c r="G46">
        <v>120.1</v>
      </c>
      <c r="H46">
        <v>10.113505821425131</v>
      </c>
      <c r="I46">
        <v>38.899999999999991</v>
      </c>
      <c r="J46">
        <v>15</v>
      </c>
      <c r="K46">
        <v>16</v>
      </c>
      <c r="L46">
        <v>3.1999999999999997</v>
      </c>
      <c r="M46">
        <v>0</v>
      </c>
      <c r="N46">
        <v>379</v>
      </c>
      <c r="O46">
        <v>5728.0000000000018</v>
      </c>
      <c r="P46">
        <f>N46/17</f>
        <v>22.294117647058822</v>
      </c>
      <c r="Q46">
        <f>O46/17</f>
        <v>336.94117647058835</v>
      </c>
    </row>
    <row r="47" spans="1:17" x14ac:dyDescent="0.25">
      <c r="A47" t="s">
        <v>719</v>
      </c>
      <c r="B47" t="s">
        <v>48</v>
      </c>
      <c r="C47" t="s">
        <v>65</v>
      </c>
      <c r="D47" t="s">
        <v>48</v>
      </c>
      <c r="E47" t="s">
        <v>61</v>
      </c>
      <c r="F47" t="s">
        <v>1558</v>
      </c>
      <c r="G47">
        <v>120.1</v>
      </c>
      <c r="H47">
        <v>13.339977511225351</v>
      </c>
      <c r="I47">
        <v>47.3</v>
      </c>
      <c r="J47">
        <v>15.100000000000003</v>
      </c>
      <c r="K47">
        <v>12</v>
      </c>
      <c r="L47">
        <v>3.0999999999999996</v>
      </c>
      <c r="M47">
        <v>0</v>
      </c>
      <c r="N47">
        <v>421</v>
      </c>
      <c r="O47">
        <v>5815</v>
      </c>
      <c r="P47">
        <f>N47/17</f>
        <v>24.764705882352942</v>
      </c>
      <c r="Q47">
        <f>O47/17</f>
        <v>342.05882352941177</v>
      </c>
    </row>
    <row r="48" spans="1:17" x14ac:dyDescent="0.25">
      <c r="A48" t="s">
        <v>777</v>
      </c>
      <c r="B48" t="s">
        <v>42</v>
      </c>
      <c r="C48" t="s">
        <v>66</v>
      </c>
      <c r="D48" t="s">
        <v>42</v>
      </c>
      <c r="E48" t="s">
        <v>61</v>
      </c>
      <c r="F48" t="s">
        <v>1558</v>
      </c>
      <c r="G48">
        <v>113.80000000000001</v>
      </c>
      <c r="H48">
        <v>13.678011551391515</v>
      </c>
      <c r="I48">
        <v>39.400000000000006</v>
      </c>
      <c r="J48">
        <v>17.000000000000004</v>
      </c>
      <c r="K48">
        <v>10.899999999999997</v>
      </c>
      <c r="L48">
        <v>3.1</v>
      </c>
      <c r="M48">
        <v>0</v>
      </c>
      <c r="N48">
        <v>382.99999999999994</v>
      </c>
      <c r="O48">
        <v>5901.1</v>
      </c>
      <c r="P48">
        <f>N48/17</f>
        <v>22.52941176470588</v>
      </c>
      <c r="Q48">
        <f>O48/17</f>
        <v>347.12352941176471</v>
      </c>
    </row>
    <row r="49" spans="1:17" x14ac:dyDescent="0.25">
      <c r="A49" t="s">
        <v>754</v>
      </c>
      <c r="B49" t="s">
        <v>57</v>
      </c>
      <c r="C49" t="s">
        <v>76</v>
      </c>
      <c r="D49" t="s">
        <v>57</v>
      </c>
      <c r="E49" t="s">
        <v>61</v>
      </c>
      <c r="F49" t="s">
        <v>1558</v>
      </c>
      <c r="G49">
        <v>115.29999999999998</v>
      </c>
      <c r="H49">
        <v>7.1913596114520901</v>
      </c>
      <c r="I49">
        <v>30.9</v>
      </c>
      <c r="J49">
        <v>16</v>
      </c>
      <c r="K49">
        <v>15.999999999999998</v>
      </c>
      <c r="L49">
        <v>3.4</v>
      </c>
      <c r="M49">
        <v>0</v>
      </c>
      <c r="N49">
        <v>379.99999999999994</v>
      </c>
      <c r="O49">
        <v>6173.0999999999995</v>
      </c>
      <c r="P49">
        <f>N49/17</f>
        <v>22.352941176470583</v>
      </c>
      <c r="Q49">
        <f>O49/17</f>
        <v>363.12352941176465</v>
      </c>
    </row>
    <row r="50" spans="1:17" x14ac:dyDescent="0.25">
      <c r="A50" t="s">
        <v>1268</v>
      </c>
      <c r="B50" t="s">
        <v>92</v>
      </c>
      <c r="C50" t="s">
        <v>1141</v>
      </c>
      <c r="D50" t="s">
        <v>92</v>
      </c>
      <c r="E50" t="s">
        <v>61</v>
      </c>
      <c r="F50" t="s">
        <v>1558</v>
      </c>
      <c r="G50">
        <v>112.4</v>
      </c>
      <c r="H50">
        <v>8.233589739597182</v>
      </c>
      <c r="I50">
        <v>38.6</v>
      </c>
      <c r="J50">
        <v>14.9</v>
      </c>
      <c r="K50">
        <v>13</v>
      </c>
      <c r="L50">
        <v>2.9999999999999996</v>
      </c>
      <c r="M50">
        <v>0</v>
      </c>
      <c r="N50">
        <v>386.1</v>
      </c>
      <c r="O50">
        <v>5748</v>
      </c>
      <c r="P50">
        <f>N50/17</f>
        <v>22.711764705882356</v>
      </c>
      <c r="Q50">
        <f>O50/17</f>
        <v>338.11764705882354</v>
      </c>
    </row>
    <row r="51" spans="1:17" x14ac:dyDescent="0.25">
      <c r="A51" t="s">
        <v>752</v>
      </c>
      <c r="B51" t="s">
        <v>34</v>
      </c>
      <c r="C51" t="s">
        <v>74</v>
      </c>
      <c r="D51" t="s">
        <v>34</v>
      </c>
      <c r="E51" t="s">
        <v>61</v>
      </c>
      <c r="F51" t="s">
        <v>1558</v>
      </c>
      <c r="G51">
        <v>116.92380952380954</v>
      </c>
      <c r="H51">
        <v>9.3264031608314841</v>
      </c>
      <c r="I51">
        <v>28.800000000000004</v>
      </c>
      <c r="J51">
        <v>17.000000000000004</v>
      </c>
      <c r="K51">
        <v>16</v>
      </c>
      <c r="L51">
        <v>3.6000000000000005</v>
      </c>
      <c r="M51">
        <v>0</v>
      </c>
      <c r="N51">
        <v>345.99999999999989</v>
      </c>
      <c r="O51">
        <v>5598.1</v>
      </c>
      <c r="P51">
        <f>N51/17</f>
        <v>20.35294117647058</v>
      </c>
      <c r="Q51">
        <f>O51/17</f>
        <v>329.3</v>
      </c>
    </row>
    <row r="52" spans="1:17" x14ac:dyDescent="0.25">
      <c r="A52" t="s">
        <v>739</v>
      </c>
      <c r="B52" t="s">
        <v>43</v>
      </c>
      <c r="C52" t="s">
        <v>69</v>
      </c>
      <c r="D52" t="s">
        <v>43</v>
      </c>
      <c r="E52" t="s">
        <v>61</v>
      </c>
      <c r="F52" t="s">
        <v>1558</v>
      </c>
      <c r="G52">
        <v>112.9</v>
      </c>
      <c r="H52">
        <v>8.3206369948460051</v>
      </c>
      <c r="I52">
        <v>40.699999999999996</v>
      </c>
      <c r="J52">
        <v>17.100000000000001</v>
      </c>
      <c r="K52">
        <v>10.000000000000004</v>
      </c>
      <c r="L52">
        <v>2.9999999999999996</v>
      </c>
      <c r="M52">
        <v>0</v>
      </c>
      <c r="N52">
        <v>370.09999999999997</v>
      </c>
      <c r="O52">
        <v>5697.1</v>
      </c>
      <c r="P52">
        <f>N52/17</f>
        <v>21.770588235294117</v>
      </c>
      <c r="Q52">
        <f>O52/17</f>
        <v>335.12352941176471</v>
      </c>
    </row>
    <row r="53" spans="1:17" x14ac:dyDescent="0.25">
      <c r="A53" t="s">
        <v>755</v>
      </c>
      <c r="B53" t="s">
        <v>44</v>
      </c>
      <c r="C53" t="s">
        <v>64</v>
      </c>
      <c r="D53" t="s">
        <v>44</v>
      </c>
      <c r="E53" t="s">
        <v>61</v>
      </c>
      <c r="F53" t="s">
        <v>1558</v>
      </c>
      <c r="G53">
        <v>111.49999999999999</v>
      </c>
      <c r="H53">
        <v>8.939127474200145</v>
      </c>
      <c r="I53">
        <v>42.900000000000006</v>
      </c>
      <c r="J53">
        <v>15.099999999999998</v>
      </c>
      <c r="K53">
        <v>11.099999999999998</v>
      </c>
      <c r="L53">
        <v>2.7</v>
      </c>
      <c r="M53">
        <v>0</v>
      </c>
      <c r="N53">
        <v>408.00000000000011</v>
      </c>
      <c r="O53">
        <v>5363</v>
      </c>
      <c r="P53">
        <f>N53/17</f>
        <v>24.000000000000007</v>
      </c>
      <c r="Q53">
        <f>O53/17</f>
        <v>315.47058823529414</v>
      </c>
    </row>
    <row r="54" spans="1:17" x14ac:dyDescent="0.25">
      <c r="A54" t="s">
        <v>1269</v>
      </c>
      <c r="B54" t="s">
        <v>41</v>
      </c>
      <c r="C54" t="s">
        <v>62</v>
      </c>
      <c r="D54" t="s">
        <v>41</v>
      </c>
      <c r="E54" t="s">
        <v>61</v>
      </c>
      <c r="F54" t="s">
        <v>1558</v>
      </c>
      <c r="G54">
        <v>104.81904761904762</v>
      </c>
      <c r="H54">
        <v>8.2782892292041925</v>
      </c>
      <c r="I54">
        <v>31.5</v>
      </c>
      <c r="J54">
        <v>15.900000000000002</v>
      </c>
      <c r="K54">
        <v>11</v>
      </c>
      <c r="L54">
        <v>3</v>
      </c>
      <c r="M54">
        <v>0</v>
      </c>
      <c r="N54">
        <v>325.10000000000002</v>
      </c>
      <c r="O54">
        <v>5385.1</v>
      </c>
      <c r="P54">
        <f>N54/17</f>
        <v>19.123529411764707</v>
      </c>
      <c r="Q54">
        <f>O54/17</f>
        <v>316.77058823529416</v>
      </c>
    </row>
    <row r="55" spans="1:17" x14ac:dyDescent="0.25">
      <c r="A55" t="s">
        <v>740</v>
      </c>
      <c r="B55" t="s">
        <v>50</v>
      </c>
      <c r="C55" t="s">
        <v>82</v>
      </c>
      <c r="D55" t="s">
        <v>50</v>
      </c>
      <c r="E55" t="s">
        <v>61</v>
      </c>
      <c r="F55" t="s">
        <v>1558</v>
      </c>
      <c r="G55">
        <v>109.19999999999999</v>
      </c>
      <c r="H55">
        <v>8.6353578904230446</v>
      </c>
      <c r="I55">
        <v>36.6</v>
      </c>
      <c r="J55">
        <v>17</v>
      </c>
      <c r="K55">
        <v>9.9999999999999982</v>
      </c>
      <c r="L55">
        <v>3.0999999999999996</v>
      </c>
      <c r="M55">
        <v>0</v>
      </c>
      <c r="N55">
        <v>384.00000000000006</v>
      </c>
      <c r="O55">
        <v>5985.0000000000009</v>
      </c>
      <c r="P55">
        <f>N55/17</f>
        <v>22.588235294117652</v>
      </c>
      <c r="Q55">
        <f>O55/17</f>
        <v>352.05882352941182</v>
      </c>
    </row>
    <row r="56" spans="1:17" x14ac:dyDescent="0.25">
      <c r="A56" t="s">
        <v>767</v>
      </c>
      <c r="B56" t="s">
        <v>33</v>
      </c>
      <c r="C56" t="s">
        <v>84</v>
      </c>
      <c r="D56" t="s">
        <v>33</v>
      </c>
      <c r="E56" t="s">
        <v>61</v>
      </c>
      <c r="F56" t="s">
        <v>1558</v>
      </c>
      <c r="G56">
        <v>102.5</v>
      </c>
      <c r="H56">
        <v>7.9583289703303848</v>
      </c>
      <c r="I56">
        <v>34.899999999999991</v>
      </c>
      <c r="J56">
        <v>14.999999999999998</v>
      </c>
      <c r="K56">
        <v>11.000000000000002</v>
      </c>
      <c r="L56">
        <v>2.6</v>
      </c>
      <c r="M56">
        <v>0</v>
      </c>
      <c r="N56">
        <v>368.09999999999997</v>
      </c>
      <c r="O56">
        <v>5392</v>
      </c>
      <c r="P56">
        <f>N56/17</f>
        <v>21.652941176470588</v>
      </c>
      <c r="Q56">
        <f>O56/17</f>
        <v>317.1764705882353</v>
      </c>
    </row>
    <row r="57" spans="1:17" x14ac:dyDescent="0.25">
      <c r="A57" t="s">
        <v>765</v>
      </c>
      <c r="B57" t="s">
        <v>29</v>
      </c>
      <c r="C57" t="s">
        <v>85</v>
      </c>
      <c r="D57" t="s">
        <v>29</v>
      </c>
      <c r="E57" t="s">
        <v>61</v>
      </c>
      <c r="F57" t="s">
        <v>1558</v>
      </c>
      <c r="G57">
        <v>106.30000000000001</v>
      </c>
      <c r="H57">
        <v>18.157684455929243</v>
      </c>
      <c r="I57">
        <v>37.300000000000004</v>
      </c>
      <c r="J57">
        <v>15</v>
      </c>
      <c r="K57">
        <v>11.099999999999998</v>
      </c>
      <c r="L57">
        <v>2.8000000000000007</v>
      </c>
      <c r="M57">
        <v>0</v>
      </c>
      <c r="N57">
        <v>458.99999999999994</v>
      </c>
      <c r="O57">
        <v>6158</v>
      </c>
      <c r="P57">
        <f>N57/17</f>
        <v>26.999999999999996</v>
      </c>
      <c r="Q57">
        <f>O57/17</f>
        <v>362.23529411764707</v>
      </c>
    </row>
    <row r="58" spans="1:17" x14ac:dyDescent="0.25">
      <c r="A58" t="s">
        <v>745</v>
      </c>
      <c r="B58" t="s">
        <v>35</v>
      </c>
      <c r="C58" t="s">
        <v>86</v>
      </c>
      <c r="D58" t="s">
        <v>35</v>
      </c>
      <c r="E58" t="s">
        <v>61</v>
      </c>
      <c r="F58" t="s">
        <v>1558</v>
      </c>
      <c r="G58">
        <v>90.500000000000028</v>
      </c>
      <c r="H58">
        <v>10.494471819749192</v>
      </c>
      <c r="I58">
        <v>33.500000000000014</v>
      </c>
      <c r="J58">
        <v>12.000000000000004</v>
      </c>
      <c r="K58">
        <v>9</v>
      </c>
      <c r="L58">
        <v>2.4999999999999996</v>
      </c>
      <c r="M58">
        <v>0</v>
      </c>
      <c r="N58">
        <v>358.09999999999997</v>
      </c>
      <c r="O58">
        <v>5369</v>
      </c>
      <c r="P58">
        <f>N58/17</f>
        <v>21.064705882352939</v>
      </c>
      <c r="Q58">
        <f>O58/17</f>
        <v>315.8235294117647</v>
      </c>
    </row>
    <row r="59" spans="1:17" x14ac:dyDescent="0.25">
      <c r="A59" t="s">
        <v>764</v>
      </c>
      <c r="B59" t="s">
        <v>55</v>
      </c>
      <c r="C59" t="s">
        <v>70</v>
      </c>
      <c r="D59" t="s">
        <v>55</v>
      </c>
      <c r="E59" t="s">
        <v>61</v>
      </c>
      <c r="F59" t="s">
        <v>1558</v>
      </c>
      <c r="G59">
        <v>102.40000000000002</v>
      </c>
      <c r="H59">
        <v>16.814595568810542</v>
      </c>
      <c r="I59">
        <v>34.400000000000006</v>
      </c>
      <c r="J59">
        <v>14.900000000000002</v>
      </c>
      <c r="K59">
        <v>11</v>
      </c>
      <c r="L59">
        <v>2.7</v>
      </c>
      <c r="M59">
        <v>0</v>
      </c>
      <c r="N59">
        <v>451.1</v>
      </c>
      <c r="O59">
        <v>6191.1</v>
      </c>
      <c r="P59">
        <f>N59/17</f>
        <v>26.535294117647059</v>
      </c>
      <c r="Q59">
        <f>O59/17</f>
        <v>364.18235294117648</v>
      </c>
    </row>
    <row r="60" spans="1:17" x14ac:dyDescent="0.25">
      <c r="A60" t="s">
        <v>751</v>
      </c>
      <c r="B60" t="s">
        <v>27</v>
      </c>
      <c r="C60" t="s">
        <v>72</v>
      </c>
      <c r="D60" t="s">
        <v>27</v>
      </c>
      <c r="E60" t="s">
        <v>61</v>
      </c>
      <c r="F60" t="s">
        <v>1558</v>
      </c>
      <c r="G60">
        <v>102.9</v>
      </c>
      <c r="H60">
        <v>7.6271645751079982</v>
      </c>
      <c r="I60">
        <v>38.700000000000003</v>
      </c>
      <c r="J60">
        <v>14</v>
      </c>
      <c r="K60">
        <v>10.000000000000002</v>
      </c>
      <c r="L60">
        <v>2.6999999999999997</v>
      </c>
      <c r="M60">
        <v>0</v>
      </c>
      <c r="N60">
        <v>392.1</v>
      </c>
      <c r="O60">
        <v>5613.9999999999982</v>
      </c>
      <c r="P60">
        <f>N60/17</f>
        <v>23.064705882352943</v>
      </c>
      <c r="Q60">
        <f>O60/17</f>
        <v>330.23529411764696</v>
      </c>
    </row>
    <row r="61" spans="1:17" x14ac:dyDescent="0.25">
      <c r="A61" t="s">
        <v>724</v>
      </c>
      <c r="B61" t="s">
        <v>30</v>
      </c>
      <c r="C61" t="s">
        <v>75</v>
      </c>
      <c r="D61" t="s">
        <v>30</v>
      </c>
      <c r="E61" t="s">
        <v>61</v>
      </c>
      <c r="F61" t="s">
        <v>1558</v>
      </c>
      <c r="G61">
        <v>99.800000000000011</v>
      </c>
      <c r="H61">
        <v>10.427233784162263</v>
      </c>
      <c r="I61">
        <v>43.4</v>
      </c>
      <c r="J61">
        <v>12.900000000000002</v>
      </c>
      <c r="K61">
        <v>8.1000000000000014</v>
      </c>
      <c r="L61">
        <v>2.4</v>
      </c>
      <c r="M61">
        <v>0</v>
      </c>
      <c r="N61">
        <v>418.99999999999989</v>
      </c>
      <c r="O61">
        <v>5770.9999999999991</v>
      </c>
      <c r="P61">
        <f>N61/17</f>
        <v>24.647058823529406</v>
      </c>
      <c r="Q61">
        <f>O61/17</f>
        <v>339.47058823529409</v>
      </c>
    </row>
    <row r="62" spans="1:17" x14ac:dyDescent="0.25">
      <c r="A62" t="s">
        <v>730</v>
      </c>
      <c r="B62" t="s">
        <v>59</v>
      </c>
      <c r="C62" t="s">
        <v>73</v>
      </c>
      <c r="D62" t="s">
        <v>59</v>
      </c>
      <c r="E62" t="s">
        <v>61</v>
      </c>
      <c r="F62" t="s">
        <v>1558</v>
      </c>
      <c r="G62">
        <v>105</v>
      </c>
      <c r="H62">
        <v>13.556239003212074</v>
      </c>
      <c r="I62">
        <v>35</v>
      </c>
      <c r="J62">
        <v>14.000000000000004</v>
      </c>
      <c r="K62">
        <v>11.999999999999996</v>
      </c>
      <c r="L62">
        <v>3</v>
      </c>
      <c r="M62">
        <v>0</v>
      </c>
      <c r="N62">
        <v>448</v>
      </c>
      <c r="O62">
        <v>6613.9999999999982</v>
      </c>
      <c r="P62">
        <f>N62/17</f>
        <v>26.352941176470587</v>
      </c>
      <c r="Q62">
        <f>O62/17</f>
        <v>389.05882352941165</v>
      </c>
    </row>
    <row r="63" spans="1:17" x14ac:dyDescent="0.25">
      <c r="A63" t="s">
        <v>1270</v>
      </c>
      <c r="B63" t="s">
        <v>789</v>
      </c>
      <c r="C63" t="s">
        <v>78</v>
      </c>
      <c r="D63" t="s">
        <v>789</v>
      </c>
      <c r="E63" t="s">
        <v>61</v>
      </c>
      <c r="F63" t="s">
        <v>1558</v>
      </c>
      <c r="G63">
        <v>98.5</v>
      </c>
      <c r="H63">
        <v>11.014899000898632</v>
      </c>
      <c r="I63">
        <v>36.5</v>
      </c>
      <c r="J63">
        <v>12.1</v>
      </c>
      <c r="K63">
        <v>11.100000000000001</v>
      </c>
      <c r="L63">
        <v>2.6</v>
      </c>
      <c r="M63">
        <v>0</v>
      </c>
      <c r="N63">
        <v>440.1</v>
      </c>
      <c r="O63">
        <v>5420.0000000000009</v>
      </c>
      <c r="P63">
        <f>N63/17</f>
        <v>25.888235294117649</v>
      </c>
      <c r="Q63">
        <f>O63/17</f>
        <v>318.82352941176475</v>
      </c>
    </row>
    <row r="64" spans="1:17" x14ac:dyDescent="0.25">
      <c r="A64" t="s">
        <v>749</v>
      </c>
      <c r="B64" t="s">
        <v>46</v>
      </c>
      <c r="C64" t="s">
        <v>90</v>
      </c>
      <c r="D64" t="s">
        <v>46</v>
      </c>
      <c r="E64" t="s">
        <v>61</v>
      </c>
      <c r="F64" t="s">
        <v>1558</v>
      </c>
      <c r="G64">
        <v>79.5</v>
      </c>
      <c r="H64">
        <v>10.141400297789257</v>
      </c>
      <c r="I64">
        <v>24.499999999999993</v>
      </c>
      <c r="J64">
        <v>12.100000000000001</v>
      </c>
      <c r="K64">
        <v>7.8999999999999986</v>
      </c>
      <c r="L64">
        <v>2.5000000000000004</v>
      </c>
      <c r="M64">
        <v>0</v>
      </c>
      <c r="N64">
        <v>390.09999999999997</v>
      </c>
      <c r="O64">
        <v>5847</v>
      </c>
      <c r="P64">
        <f>N64/17</f>
        <v>22.94705882352941</v>
      </c>
      <c r="Q64">
        <f>O64/17</f>
        <v>343.94117647058823</v>
      </c>
    </row>
    <row r="65" spans="1:17" x14ac:dyDescent="0.25">
      <c r="A65" t="s">
        <v>758</v>
      </c>
      <c r="B65" t="s">
        <v>38</v>
      </c>
      <c r="C65" t="s">
        <v>60</v>
      </c>
      <c r="D65" t="s">
        <v>38</v>
      </c>
      <c r="E65" t="s">
        <v>61</v>
      </c>
      <c r="F65" t="s">
        <v>1558</v>
      </c>
      <c r="G65">
        <v>75</v>
      </c>
      <c r="H65">
        <v>12.258996696304289</v>
      </c>
      <c r="I65">
        <v>19.200000000000003</v>
      </c>
      <c r="J65">
        <v>12</v>
      </c>
      <c r="K65">
        <v>9</v>
      </c>
      <c r="L65">
        <v>2.2999999999999994</v>
      </c>
      <c r="M65">
        <v>0</v>
      </c>
      <c r="N65">
        <v>457.00000000000006</v>
      </c>
      <c r="O65">
        <v>6024.9999999999991</v>
      </c>
      <c r="P65">
        <f>N65/17</f>
        <v>26.882352941176475</v>
      </c>
      <c r="Q65">
        <f>O65/17</f>
        <v>354.41176470588232</v>
      </c>
    </row>
    <row r="66" spans="1:17" x14ac:dyDescent="0.25">
      <c r="A66" t="s">
        <v>748</v>
      </c>
      <c r="B66" t="s">
        <v>56</v>
      </c>
      <c r="C66" t="s">
        <v>88</v>
      </c>
      <c r="D66" t="s">
        <v>56</v>
      </c>
      <c r="E66" t="s">
        <v>61</v>
      </c>
      <c r="F66" t="s">
        <v>1559</v>
      </c>
      <c r="G66">
        <v>101.2</v>
      </c>
      <c r="H66">
        <v>10.064392679143632</v>
      </c>
      <c r="I66">
        <v>42.599999999999994</v>
      </c>
      <c r="J66">
        <v>12.5</v>
      </c>
      <c r="K66">
        <v>9.6000000000000014</v>
      </c>
      <c r="L66">
        <v>2.4000000000000004</v>
      </c>
      <c r="M66">
        <v>0</v>
      </c>
      <c r="N66">
        <v>388.20000000000005</v>
      </c>
      <c r="O66">
        <v>5831.8</v>
      </c>
      <c r="P66">
        <f>N66/17</f>
        <v>22.835294117647063</v>
      </c>
      <c r="Q66">
        <f>O66/17</f>
        <v>343.04705882352943</v>
      </c>
    </row>
    <row r="67" spans="1:17" x14ac:dyDescent="0.25">
      <c r="A67" t="s">
        <v>773</v>
      </c>
      <c r="B67" t="s">
        <v>47</v>
      </c>
      <c r="C67" t="s">
        <v>91</v>
      </c>
      <c r="D67" t="s">
        <v>47</v>
      </c>
      <c r="E67" t="s">
        <v>61</v>
      </c>
      <c r="F67" t="s">
        <v>1559</v>
      </c>
      <c r="G67">
        <v>107.19999999999999</v>
      </c>
      <c r="H67">
        <v>5.9186610608172687</v>
      </c>
      <c r="I67">
        <v>45.199999999999996</v>
      </c>
      <c r="J67">
        <v>14.5</v>
      </c>
      <c r="K67">
        <v>9.9</v>
      </c>
      <c r="L67">
        <v>2.1999999999999997</v>
      </c>
      <c r="M67">
        <v>0</v>
      </c>
      <c r="N67">
        <v>360.6</v>
      </c>
      <c r="O67">
        <v>5798</v>
      </c>
      <c r="P67">
        <f>N67/17</f>
        <v>21.211764705882356</v>
      </c>
      <c r="Q67">
        <f>O67/17</f>
        <v>341.05882352941177</v>
      </c>
    </row>
    <row r="68" spans="1:17" x14ac:dyDescent="0.25">
      <c r="A68" t="s">
        <v>742</v>
      </c>
      <c r="B68" t="s">
        <v>58</v>
      </c>
      <c r="C68" t="s">
        <v>63</v>
      </c>
      <c r="D68" t="s">
        <v>58</v>
      </c>
      <c r="E68" t="s">
        <v>61</v>
      </c>
      <c r="F68" t="s">
        <v>1559</v>
      </c>
      <c r="G68">
        <v>103.95714285714286</v>
      </c>
      <c r="H68">
        <v>15.523915205599939</v>
      </c>
      <c r="I68">
        <v>44.1</v>
      </c>
      <c r="J68">
        <v>14.4</v>
      </c>
      <c r="K68">
        <v>8.1</v>
      </c>
      <c r="L68">
        <v>2.4</v>
      </c>
      <c r="M68">
        <v>0</v>
      </c>
      <c r="N68">
        <v>347.40000000000003</v>
      </c>
      <c r="O68">
        <v>5671.6</v>
      </c>
      <c r="P68">
        <f>N68/17</f>
        <v>20.435294117647061</v>
      </c>
      <c r="Q68">
        <f>O68/17</f>
        <v>333.62352941176471</v>
      </c>
    </row>
    <row r="69" spans="1:17" x14ac:dyDescent="0.25">
      <c r="A69" t="s">
        <v>981</v>
      </c>
      <c r="B69" t="s">
        <v>49</v>
      </c>
      <c r="C69" t="s">
        <v>934</v>
      </c>
      <c r="D69" t="s">
        <v>49</v>
      </c>
      <c r="E69" t="s">
        <v>61</v>
      </c>
      <c r="F69" t="s">
        <v>1559</v>
      </c>
      <c r="G69">
        <v>100.5</v>
      </c>
      <c r="H69">
        <v>12.816658660861032</v>
      </c>
      <c r="I69">
        <v>42.1</v>
      </c>
      <c r="J69">
        <v>13.6</v>
      </c>
      <c r="K69">
        <v>9</v>
      </c>
      <c r="L69">
        <v>2.2000000000000002</v>
      </c>
      <c r="M69">
        <v>0</v>
      </c>
      <c r="N69">
        <v>367.4</v>
      </c>
      <c r="O69">
        <v>5810.2000000000007</v>
      </c>
      <c r="P69">
        <f>N69/17</f>
        <v>21.611764705882351</v>
      </c>
      <c r="Q69">
        <f>O69/17</f>
        <v>341.77647058823533</v>
      </c>
    </row>
    <row r="70" spans="1:17" x14ac:dyDescent="0.25">
      <c r="A70" t="s">
        <v>735</v>
      </c>
      <c r="B70" t="s">
        <v>40</v>
      </c>
      <c r="C70" t="s">
        <v>83</v>
      </c>
      <c r="D70" t="s">
        <v>40</v>
      </c>
      <c r="E70" t="s">
        <v>61</v>
      </c>
      <c r="F70" t="s">
        <v>1559</v>
      </c>
      <c r="G70">
        <v>101.78571428571428</v>
      </c>
      <c r="H70">
        <v>8.3194067303306714</v>
      </c>
      <c r="I70">
        <v>43.699999999999996</v>
      </c>
      <c r="J70">
        <v>13.8</v>
      </c>
      <c r="K70">
        <v>7.9</v>
      </c>
      <c r="L70">
        <v>2.4</v>
      </c>
      <c r="M70">
        <v>0</v>
      </c>
      <c r="N70">
        <v>351</v>
      </c>
      <c r="O70">
        <v>5701</v>
      </c>
      <c r="P70">
        <f>N70/17</f>
        <v>20.647058823529413</v>
      </c>
      <c r="Q70">
        <f>O70/17</f>
        <v>335.35294117647061</v>
      </c>
    </row>
    <row r="71" spans="1:17" x14ac:dyDescent="0.25">
      <c r="A71" t="s">
        <v>757</v>
      </c>
      <c r="B71" t="s">
        <v>45</v>
      </c>
      <c r="C71" t="s">
        <v>71</v>
      </c>
      <c r="D71" t="s">
        <v>45</v>
      </c>
      <c r="E71" t="s">
        <v>61</v>
      </c>
      <c r="F71" t="s">
        <v>1559</v>
      </c>
      <c r="G71">
        <v>102.4047619047619</v>
      </c>
      <c r="H71">
        <v>10.935612422156298</v>
      </c>
      <c r="I71">
        <v>42.1</v>
      </c>
      <c r="J71">
        <v>14.9</v>
      </c>
      <c r="K71">
        <v>7.9</v>
      </c>
      <c r="L71">
        <v>2.2999999999999998</v>
      </c>
      <c r="M71">
        <v>0</v>
      </c>
      <c r="N71">
        <v>338</v>
      </c>
      <c r="O71">
        <v>5753.6</v>
      </c>
      <c r="P71">
        <f>N71/17</f>
        <v>19.882352941176471</v>
      </c>
      <c r="Q71">
        <f>O71/17</f>
        <v>338.44705882352946</v>
      </c>
    </row>
    <row r="72" spans="1:17" x14ac:dyDescent="0.25">
      <c r="A72" t="s">
        <v>772</v>
      </c>
      <c r="B72" t="s">
        <v>51</v>
      </c>
      <c r="C72" t="s">
        <v>79</v>
      </c>
      <c r="D72" t="s">
        <v>51</v>
      </c>
      <c r="E72" t="s">
        <v>61</v>
      </c>
      <c r="F72" t="s">
        <v>1559</v>
      </c>
      <c r="G72">
        <v>100.9</v>
      </c>
      <c r="H72">
        <v>7.767560749681973</v>
      </c>
      <c r="I72">
        <v>41.9</v>
      </c>
      <c r="J72">
        <v>13</v>
      </c>
      <c r="K72">
        <v>9.6000000000000014</v>
      </c>
      <c r="L72">
        <v>2.2999999999999998</v>
      </c>
      <c r="M72">
        <v>0</v>
      </c>
      <c r="N72">
        <v>381.79999999999995</v>
      </c>
      <c r="O72">
        <v>5832.2000000000007</v>
      </c>
      <c r="P72">
        <f>N72/17</f>
        <v>22.458823529411763</v>
      </c>
      <c r="Q72">
        <f>O72/17</f>
        <v>343.07058823529417</v>
      </c>
    </row>
    <row r="73" spans="1:17" x14ac:dyDescent="0.25">
      <c r="A73" t="s">
        <v>728</v>
      </c>
      <c r="B73" t="s">
        <v>81</v>
      </c>
      <c r="C73" t="s">
        <v>80</v>
      </c>
      <c r="D73" t="s">
        <v>81</v>
      </c>
      <c r="E73" t="s">
        <v>61</v>
      </c>
      <c r="F73" t="s">
        <v>1559</v>
      </c>
      <c r="G73">
        <v>98.7</v>
      </c>
      <c r="H73">
        <v>13.113809515163698</v>
      </c>
      <c r="I73">
        <v>40.700000000000003</v>
      </c>
      <c r="J73">
        <v>12.4</v>
      </c>
      <c r="K73">
        <v>7.6000000000000014</v>
      </c>
      <c r="L73">
        <v>3</v>
      </c>
      <c r="M73">
        <v>0</v>
      </c>
      <c r="N73">
        <v>387.90000000000003</v>
      </c>
      <c r="O73">
        <v>6008.1</v>
      </c>
      <c r="P73">
        <f>N73/17</f>
        <v>22.817647058823532</v>
      </c>
      <c r="Q73">
        <f>O73/17</f>
        <v>353.41764705882355</v>
      </c>
    </row>
    <row r="74" spans="1:17" x14ac:dyDescent="0.25">
      <c r="A74" t="s">
        <v>729</v>
      </c>
      <c r="B74" t="s">
        <v>36</v>
      </c>
      <c r="C74" t="s">
        <v>89</v>
      </c>
      <c r="D74" t="s">
        <v>36</v>
      </c>
      <c r="E74" t="s">
        <v>61</v>
      </c>
      <c r="F74" t="s">
        <v>1559</v>
      </c>
      <c r="G74">
        <v>107.20000000000002</v>
      </c>
      <c r="H74">
        <v>8.5245527741929106</v>
      </c>
      <c r="I74">
        <v>42.400000000000006</v>
      </c>
      <c r="J74">
        <v>14.2</v>
      </c>
      <c r="K74">
        <v>11</v>
      </c>
      <c r="L74">
        <v>2.4</v>
      </c>
      <c r="M74">
        <v>0</v>
      </c>
      <c r="N74">
        <v>361.40000000000003</v>
      </c>
      <c r="O74">
        <v>5956.9000000000005</v>
      </c>
      <c r="P74">
        <f>N74/17</f>
        <v>21.258823529411767</v>
      </c>
      <c r="Q74">
        <f>O74/17</f>
        <v>350.40588235294121</v>
      </c>
    </row>
    <row r="75" spans="1:17" x14ac:dyDescent="0.25">
      <c r="A75" t="s">
        <v>743</v>
      </c>
      <c r="B75" t="s">
        <v>37</v>
      </c>
      <c r="C75" t="s">
        <v>68</v>
      </c>
      <c r="D75" t="s">
        <v>37</v>
      </c>
      <c r="E75" t="s">
        <v>61</v>
      </c>
      <c r="F75" t="s">
        <v>1559</v>
      </c>
      <c r="G75">
        <v>104.39999999999999</v>
      </c>
      <c r="H75">
        <v>11.387458988827245</v>
      </c>
      <c r="I75">
        <v>42.8</v>
      </c>
      <c r="J75">
        <v>14.000000000000002</v>
      </c>
      <c r="K75">
        <v>9.8999999999999986</v>
      </c>
      <c r="L75">
        <v>2.3000000000000003</v>
      </c>
      <c r="M75">
        <v>0</v>
      </c>
      <c r="N75">
        <v>378</v>
      </c>
      <c r="O75">
        <v>5836.4000000000005</v>
      </c>
      <c r="P75">
        <f>N75/17</f>
        <v>22.235294117647058</v>
      </c>
      <c r="Q75">
        <f>O75/17</f>
        <v>343.31764705882358</v>
      </c>
    </row>
    <row r="76" spans="1:17" x14ac:dyDescent="0.25">
      <c r="A76" t="s">
        <v>726</v>
      </c>
      <c r="B76" t="s">
        <v>52</v>
      </c>
      <c r="C76" t="s">
        <v>77</v>
      </c>
      <c r="D76" t="s">
        <v>52</v>
      </c>
      <c r="E76" t="s">
        <v>61</v>
      </c>
      <c r="F76" t="s">
        <v>1559</v>
      </c>
      <c r="G76">
        <v>98.800000000000011</v>
      </c>
      <c r="H76">
        <v>9.1020028445564005</v>
      </c>
      <c r="I76">
        <v>41.8</v>
      </c>
      <c r="J76">
        <v>13.1</v>
      </c>
      <c r="K76">
        <v>8.1999999999999993</v>
      </c>
      <c r="L76">
        <v>2.4000000000000004</v>
      </c>
      <c r="M76">
        <v>0</v>
      </c>
      <c r="N76">
        <v>377</v>
      </c>
      <c r="O76">
        <v>6009</v>
      </c>
      <c r="P76">
        <f>N76/17</f>
        <v>22.176470588235293</v>
      </c>
      <c r="Q76">
        <f>O76/17</f>
        <v>353.47058823529414</v>
      </c>
    </row>
    <row r="77" spans="1:17" x14ac:dyDescent="0.25">
      <c r="A77" t="s">
        <v>734</v>
      </c>
      <c r="B77" t="s">
        <v>53</v>
      </c>
      <c r="C77" t="s">
        <v>67</v>
      </c>
      <c r="D77" t="s">
        <v>53</v>
      </c>
      <c r="E77" t="s">
        <v>61</v>
      </c>
      <c r="F77" t="s">
        <v>1559</v>
      </c>
      <c r="G77">
        <v>102.1</v>
      </c>
      <c r="H77">
        <v>7.4189195538797144</v>
      </c>
      <c r="I77">
        <v>43.5</v>
      </c>
      <c r="J77">
        <v>14</v>
      </c>
      <c r="K77">
        <v>8.4</v>
      </c>
      <c r="L77">
        <v>2.3000000000000003</v>
      </c>
      <c r="M77">
        <v>0</v>
      </c>
      <c r="N77">
        <v>361.5</v>
      </c>
      <c r="O77">
        <v>5880.8</v>
      </c>
      <c r="P77">
        <f>N77/17</f>
        <v>21.264705882352942</v>
      </c>
      <c r="Q77">
        <f>O77/17</f>
        <v>345.92941176470589</v>
      </c>
    </row>
    <row r="78" spans="1:17" x14ac:dyDescent="0.25">
      <c r="A78" t="s">
        <v>763</v>
      </c>
      <c r="B78" t="s">
        <v>32</v>
      </c>
      <c r="C78" t="s">
        <v>87</v>
      </c>
      <c r="D78" t="s">
        <v>32</v>
      </c>
      <c r="E78" t="s">
        <v>61</v>
      </c>
      <c r="F78" t="s">
        <v>1559</v>
      </c>
      <c r="G78">
        <v>101.10000000000001</v>
      </c>
      <c r="H78">
        <v>10.113505821425131</v>
      </c>
      <c r="I78">
        <v>40.700000000000003</v>
      </c>
      <c r="J78">
        <v>13.399999999999999</v>
      </c>
      <c r="K78">
        <v>10.199999999999999</v>
      </c>
      <c r="L78">
        <v>2.2000000000000002</v>
      </c>
      <c r="M78">
        <v>0</v>
      </c>
      <c r="N78">
        <v>412.20000000000005</v>
      </c>
      <c r="O78">
        <v>6050.2</v>
      </c>
      <c r="P78">
        <f>N78/17</f>
        <v>24.247058823529414</v>
      </c>
      <c r="Q78">
        <f>O78/17</f>
        <v>355.89411764705881</v>
      </c>
    </row>
    <row r="79" spans="1:17" x14ac:dyDescent="0.25">
      <c r="A79" t="s">
        <v>719</v>
      </c>
      <c r="B79" t="s">
        <v>48</v>
      </c>
      <c r="C79" t="s">
        <v>65</v>
      </c>
      <c r="D79" t="s">
        <v>48</v>
      </c>
      <c r="E79" t="s">
        <v>61</v>
      </c>
      <c r="F79" t="s">
        <v>1559</v>
      </c>
      <c r="G79">
        <v>94.499999999999986</v>
      </c>
      <c r="H79">
        <v>13.339977511225351</v>
      </c>
      <c r="I79">
        <v>37.699999999999996</v>
      </c>
      <c r="J79">
        <v>11.7</v>
      </c>
      <c r="K79">
        <v>9.8000000000000007</v>
      </c>
      <c r="L79">
        <v>2.3000000000000003</v>
      </c>
      <c r="M79">
        <v>0</v>
      </c>
      <c r="N79">
        <v>426.20000000000005</v>
      </c>
      <c r="O79">
        <v>6004.4</v>
      </c>
      <c r="P79">
        <f>N79/17</f>
        <v>25.070588235294121</v>
      </c>
      <c r="Q79">
        <f>O79/17</f>
        <v>353.2</v>
      </c>
    </row>
    <row r="80" spans="1:17" x14ac:dyDescent="0.25">
      <c r="A80" t="s">
        <v>777</v>
      </c>
      <c r="B80" t="s">
        <v>42</v>
      </c>
      <c r="C80" t="s">
        <v>66</v>
      </c>
      <c r="D80" t="s">
        <v>42</v>
      </c>
      <c r="E80" t="s">
        <v>61</v>
      </c>
      <c r="F80" t="s">
        <v>1559</v>
      </c>
      <c r="G80">
        <v>104.60000000000001</v>
      </c>
      <c r="H80">
        <v>13.678011551391515</v>
      </c>
      <c r="I80">
        <v>43</v>
      </c>
      <c r="J80">
        <v>14.6</v>
      </c>
      <c r="K80">
        <v>9.3000000000000007</v>
      </c>
      <c r="L80">
        <v>2.3000000000000003</v>
      </c>
      <c r="M80">
        <v>0</v>
      </c>
      <c r="N80">
        <v>364.4</v>
      </c>
      <c r="O80">
        <v>5929.9</v>
      </c>
      <c r="P80">
        <f>N80/17</f>
        <v>21.435294117647057</v>
      </c>
      <c r="Q80">
        <f>O80/17</f>
        <v>348.81764705882352</v>
      </c>
    </row>
    <row r="81" spans="1:17" x14ac:dyDescent="0.25">
      <c r="A81" t="s">
        <v>754</v>
      </c>
      <c r="B81" t="s">
        <v>57</v>
      </c>
      <c r="C81" t="s">
        <v>76</v>
      </c>
      <c r="D81" t="s">
        <v>57</v>
      </c>
      <c r="E81" t="s">
        <v>61</v>
      </c>
      <c r="F81" t="s">
        <v>1559</v>
      </c>
      <c r="G81">
        <v>103.30000000000001</v>
      </c>
      <c r="H81">
        <v>7.1913596114520901</v>
      </c>
      <c r="I81">
        <v>42.500000000000007</v>
      </c>
      <c r="J81">
        <v>14</v>
      </c>
      <c r="K81">
        <v>9.1999999999999993</v>
      </c>
      <c r="L81">
        <v>2.4</v>
      </c>
      <c r="M81">
        <v>0</v>
      </c>
      <c r="N81">
        <v>416.20000000000005</v>
      </c>
      <c r="O81">
        <v>6151.9000000000005</v>
      </c>
      <c r="P81">
        <f>N81/17</f>
        <v>24.482352941176472</v>
      </c>
      <c r="Q81">
        <f>O81/17</f>
        <v>361.87647058823535</v>
      </c>
    </row>
    <row r="82" spans="1:17" x14ac:dyDescent="0.25">
      <c r="A82" t="s">
        <v>1268</v>
      </c>
      <c r="B82" t="s">
        <v>92</v>
      </c>
      <c r="C82" t="s">
        <v>1141</v>
      </c>
      <c r="D82" t="s">
        <v>92</v>
      </c>
      <c r="E82" t="s">
        <v>61</v>
      </c>
      <c r="F82" t="s">
        <v>1559</v>
      </c>
      <c r="G82">
        <v>98.800000000000011</v>
      </c>
      <c r="H82">
        <v>8.233589739597182</v>
      </c>
      <c r="I82">
        <v>40.6</v>
      </c>
      <c r="J82">
        <v>13.1</v>
      </c>
      <c r="K82">
        <v>8.8000000000000007</v>
      </c>
      <c r="L82">
        <v>2.4000000000000004</v>
      </c>
      <c r="M82">
        <v>0</v>
      </c>
      <c r="N82">
        <v>374.1</v>
      </c>
      <c r="O82">
        <v>5801.7999999999993</v>
      </c>
      <c r="P82">
        <f>N82/17</f>
        <v>22.005882352941178</v>
      </c>
      <c r="Q82">
        <f>O82/17</f>
        <v>341.28235294117644</v>
      </c>
    </row>
    <row r="83" spans="1:17" x14ac:dyDescent="0.25">
      <c r="A83" t="s">
        <v>752</v>
      </c>
      <c r="B83" t="s">
        <v>34</v>
      </c>
      <c r="C83" t="s">
        <v>74</v>
      </c>
      <c r="D83" t="s">
        <v>34</v>
      </c>
      <c r="E83" t="s">
        <v>61</v>
      </c>
      <c r="F83" t="s">
        <v>1559</v>
      </c>
      <c r="G83">
        <v>101</v>
      </c>
      <c r="H83">
        <v>9.3264031608314841</v>
      </c>
      <c r="I83">
        <v>40.200000000000003</v>
      </c>
      <c r="J83">
        <v>13.6</v>
      </c>
      <c r="K83">
        <v>9</v>
      </c>
      <c r="L83">
        <v>2.6</v>
      </c>
      <c r="M83">
        <v>0</v>
      </c>
      <c r="N83">
        <v>375.8</v>
      </c>
      <c r="O83">
        <v>5820.1</v>
      </c>
      <c r="P83">
        <f>N83/17</f>
        <v>22.105882352941176</v>
      </c>
      <c r="Q83">
        <f>O83/17</f>
        <v>342.35882352941178</v>
      </c>
    </row>
    <row r="84" spans="1:17" x14ac:dyDescent="0.25">
      <c r="A84" t="s">
        <v>739</v>
      </c>
      <c r="B84" t="s">
        <v>43</v>
      </c>
      <c r="C84" t="s">
        <v>69</v>
      </c>
      <c r="D84" t="s">
        <v>43</v>
      </c>
      <c r="E84" t="s">
        <v>61</v>
      </c>
      <c r="F84" t="s">
        <v>1559</v>
      </c>
      <c r="G84">
        <v>100.9</v>
      </c>
      <c r="H84">
        <v>8.3206369948460051</v>
      </c>
      <c r="I84">
        <v>39.9</v>
      </c>
      <c r="J84">
        <v>14.5</v>
      </c>
      <c r="K84">
        <v>8.7999999999999989</v>
      </c>
      <c r="L84">
        <v>2.4000000000000004</v>
      </c>
      <c r="M84">
        <v>0</v>
      </c>
      <c r="N84">
        <v>391.90000000000003</v>
      </c>
      <c r="O84">
        <v>5999.9000000000005</v>
      </c>
      <c r="P84">
        <f>N84/17</f>
        <v>23.05294117647059</v>
      </c>
      <c r="Q84">
        <f>O84/17</f>
        <v>352.93529411764712</v>
      </c>
    </row>
    <row r="85" spans="1:17" x14ac:dyDescent="0.25">
      <c r="A85" t="s">
        <v>755</v>
      </c>
      <c r="B85" t="s">
        <v>44</v>
      </c>
      <c r="C85" t="s">
        <v>64</v>
      </c>
      <c r="D85" t="s">
        <v>44</v>
      </c>
      <c r="E85" t="s">
        <v>61</v>
      </c>
      <c r="F85" t="s">
        <v>1559</v>
      </c>
      <c r="G85">
        <v>97.3</v>
      </c>
      <c r="H85">
        <v>8.939127474200145</v>
      </c>
      <c r="I85">
        <v>39.9</v>
      </c>
      <c r="J85">
        <v>13.1</v>
      </c>
      <c r="K85">
        <v>8.1</v>
      </c>
      <c r="L85">
        <v>2.5</v>
      </c>
      <c r="M85">
        <v>0</v>
      </c>
      <c r="N85">
        <v>401.59999999999997</v>
      </c>
      <c r="O85">
        <v>5892.4</v>
      </c>
      <c r="P85">
        <f>N85/17</f>
        <v>23.623529411764704</v>
      </c>
      <c r="Q85">
        <f>O85/17</f>
        <v>346.61176470588231</v>
      </c>
    </row>
    <row r="86" spans="1:17" x14ac:dyDescent="0.25">
      <c r="A86" t="s">
        <v>1269</v>
      </c>
      <c r="B86" t="s">
        <v>41</v>
      </c>
      <c r="C86" t="s">
        <v>62</v>
      </c>
      <c r="D86" t="s">
        <v>41</v>
      </c>
      <c r="E86" t="s">
        <v>61</v>
      </c>
      <c r="F86" t="s">
        <v>1559</v>
      </c>
      <c r="G86">
        <v>103.9</v>
      </c>
      <c r="H86">
        <v>8.2782892292041925</v>
      </c>
      <c r="I86">
        <v>41.3</v>
      </c>
      <c r="J86">
        <v>14.499999999999998</v>
      </c>
      <c r="K86">
        <v>9.6000000000000014</v>
      </c>
      <c r="L86">
        <v>2.4000000000000004</v>
      </c>
      <c r="M86">
        <v>0</v>
      </c>
      <c r="N86">
        <v>366.5</v>
      </c>
      <c r="O86">
        <v>5787.1</v>
      </c>
      <c r="P86">
        <f>N86/17</f>
        <v>21.558823529411764</v>
      </c>
      <c r="Q86">
        <f>O86/17</f>
        <v>340.41764705882355</v>
      </c>
    </row>
    <row r="87" spans="1:17" x14ac:dyDescent="0.25">
      <c r="A87" t="s">
        <v>740</v>
      </c>
      <c r="B87" t="s">
        <v>50</v>
      </c>
      <c r="C87" t="s">
        <v>82</v>
      </c>
      <c r="D87" t="s">
        <v>50</v>
      </c>
      <c r="E87" t="s">
        <v>61</v>
      </c>
      <c r="F87" t="s">
        <v>1559</v>
      </c>
      <c r="G87">
        <v>96.600000000000009</v>
      </c>
      <c r="H87">
        <v>8.6353578904230446</v>
      </c>
      <c r="I87">
        <v>39.6</v>
      </c>
      <c r="J87">
        <v>13.600000000000001</v>
      </c>
      <c r="K87">
        <v>8</v>
      </c>
      <c r="L87">
        <v>2.3000000000000003</v>
      </c>
      <c r="M87">
        <v>0</v>
      </c>
      <c r="N87">
        <v>400</v>
      </c>
      <c r="O87">
        <v>5840</v>
      </c>
      <c r="P87">
        <f>N87/17</f>
        <v>23.529411764705884</v>
      </c>
      <c r="Q87">
        <f>O87/17</f>
        <v>343.52941176470586</v>
      </c>
    </row>
    <row r="88" spans="1:17" x14ac:dyDescent="0.25">
      <c r="A88" t="s">
        <v>767</v>
      </c>
      <c r="B88" t="s">
        <v>33</v>
      </c>
      <c r="C88" t="s">
        <v>84</v>
      </c>
      <c r="D88" t="s">
        <v>33</v>
      </c>
      <c r="E88" t="s">
        <v>61</v>
      </c>
      <c r="F88" t="s">
        <v>1559</v>
      </c>
      <c r="G88">
        <v>93.5</v>
      </c>
      <c r="H88">
        <v>7.9583289703303848</v>
      </c>
      <c r="I88">
        <v>39.1</v>
      </c>
      <c r="J88">
        <v>12.8</v>
      </c>
      <c r="K88">
        <v>7.1999999999999993</v>
      </c>
      <c r="L88">
        <v>2.4</v>
      </c>
      <c r="M88">
        <v>0</v>
      </c>
      <c r="N88">
        <v>405.5</v>
      </c>
      <c r="O88">
        <v>5878.2000000000007</v>
      </c>
      <c r="P88">
        <f>N88/17</f>
        <v>23.852941176470587</v>
      </c>
      <c r="Q88">
        <f>O88/17</f>
        <v>345.77647058823533</v>
      </c>
    </row>
    <row r="89" spans="1:17" x14ac:dyDescent="0.25">
      <c r="A89" t="s">
        <v>765</v>
      </c>
      <c r="B89" t="s">
        <v>29</v>
      </c>
      <c r="C89" t="s">
        <v>85</v>
      </c>
      <c r="D89" t="s">
        <v>29</v>
      </c>
      <c r="E89" t="s">
        <v>61</v>
      </c>
      <c r="F89" t="s">
        <v>1559</v>
      </c>
      <c r="G89">
        <v>99.299999999999983</v>
      </c>
      <c r="H89">
        <v>18.157684455929243</v>
      </c>
      <c r="I89">
        <v>40.299999999999997</v>
      </c>
      <c r="J89">
        <v>12.399999999999999</v>
      </c>
      <c r="K89">
        <v>9.9</v>
      </c>
      <c r="L89">
        <v>2.4</v>
      </c>
      <c r="M89">
        <v>0</v>
      </c>
      <c r="N89">
        <v>403.20000000000005</v>
      </c>
      <c r="O89">
        <v>6031</v>
      </c>
      <c r="P89">
        <f>N89/17</f>
        <v>23.71764705882353</v>
      </c>
      <c r="Q89">
        <f>O89/17</f>
        <v>354.76470588235293</v>
      </c>
    </row>
    <row r="90" spans="1:17" x14ac:dyDescent="0.25">
      <c r="A90" t="s">
        <v>745</v>
      </c>
      <c r="B90" t="s">
        <v>35</v>
      </c>
      <c r="C90" t="s">
        <v>86</v>
      </c>
      <c r="D90" t="s">
        <v>35</v>
      </c>
      <c r="E90" t="s">
        <v>61</v>
      </c>
      <c r="F90" t="s">
        <v>1559</v>
      </c>
      <c r="G90">
        <v>103.34285714285713</v>
      </c>
      <c r="H90">
        <v>10.494471819749192</v>
      </c>
      <c r="I90">
        <v>43.9</v>
      </c>
      <c r="J90">
        <v>13.6</v>
      </c>
      <c r="K90">
        <v>9</v>
      </c>
      <c r="L90">
        <v>2.2999999999999998</v>
      </c>
      <c r="M90">
        <v>0</v>
      </c>
      <c r="N90">
        <v>347.7</v>
      </c>
      <c r="O90">
        <v>5982</v>
      </c>
      <c r="P90">
        <f>N90/17</f>
        <v>20.452941176470588</v>
      </c>
      <c r="Q90">
        <f>O90/17</f>
        <v>351.88235294117646</v>
      </c>
    </row>
    <row r="91" spans="1:17" x14ac:dyDescent="0.25">
      <c r="A91" t="s">
        <v>764</v>
      </c>
      <c r="B91" t="s">
        <v>55</v>
      </c>
      <c r="C91" t="s">
        <v>70</v>
      </c>
      <c r="D91" t="s">
        <v>55</v>
      </c>
      <c r="E91" t="s">
        <v>61</v>
      </c>
      <c r="F91" t="s">
        <v>1559</v>
      </c>
      <c r="G91">
        <v>92.8</v>
      </c>
      <c r="H91">
        <v>16.814595568810542</v>
      </c>
      <c r="I91">
        <v>38.800000000000004</v>
      </c>
      <c r="J91">
        <v>12.700000000000001</v>
      </c>
      <c r="K91">
        <v>7.3999999999999986</v>
      </c>
      <c r="L91">
        <v>2.2999999999999998</v>
      </c>
      <c r="M91">
        <v>0</v>
      </c>
      <c r="N91">
        <v>433.3</v>
      </c>
      <c r="O91">
        <v>6135.9000000000005</v>
      </c>
      <c r="P91">
        <f>N91/17</f>
        <v>25.488235294117647</v>
      </c>
      <c r="Q91">
        <f>O91/17</f>
        <v>360.93529411764712</v>
      </c>
    </row>
    <row r="92" spans="1:17" x14ac:dyDescent="0.25">
      <c r="A92" t="s">
        <v>751</v>
      </c>
      <c r="B92" t="s">
        <v>27</v>
      </c>
      <c r="C92" t="s">
        <v>72</v>
      </c>
      <c r="D92" t="s">
        <v>27</v>
      </c>
      <c r="E92" t="s">
        <v>61</v>
      </c>
      <c r="F92" t="s">
        <v>1559</v>
      </c>
      <c r="G92">
        <v>99.7</v>
      </c>
      <c r="H92">
        <v>7.6271645751079982</v>
      </c>
      <c r="I92">
        <v>42.7</v>
      </c>
      <c r="J92">
        <v>13.399999999999999</v>
      </c>
      <c r="K92">
        <v>8.1999999999999993</v>
      </c>
      <c r="L92">
        <v>2.3000000000000003</v>
      </c>
      <c r="M92">
        <v>0</v>
      </c>
      <c r="N92">
        <v>400.1</v>
      </c>
      <c r="O92">
        <v>5916.8</v>
      </c>
      <c r="P92">
        <f>N92/17</f>
        <v>23.535294117647059</v>
      </c>
      <c r="Q92">
        <f>O92/17</f>
        <v>348.04705882352943</v>
      </c>
    </row>
    <row r="93" spans="1:17" x14ac:dyDescent="0.25">
      <c r="A93" t="s">
        <v>724</v>
      </c>
      <c r="B93" t="s">
        <v>30</v>
      </c>
      <c r="C93" t="s">
        <v>75</v>
      </c>
      <c r="D93" t="s">
        <v>30</v>
      </c>
      <c r="E93" t="s">
        <v>61</v>
      </c>
      <c r="F93" t="s">
        <v>1559</v>
      </c>
      <c r="G93">
        <v>95.4</v>
      </c>
      <c r="H93">
        <v>10.427233784162263</v>
      </c>
      <c r="I93">
        <v>40.6</v>
      </c>
      <c r="J93">
        <v>12.299999999999999</v>
      </c>
      <c r="K93">
        <v>7.3</v>
      </c>
      <c r="L93">
        <v>2.6</v>
      </c>
      <c r="M93">
        <v>0</v>
      </c>
      <c r="N93">
        <v>407.8</v>
      </c>
      <c r="O93">
        <v>6099.6</v>
      </c>
      <c r="P93">
        <f>N93/17</f>
        <v>23.988235294117647</v>
      </c>
      <c r="Q93">
        <f>O93/17</f>
        <v>358.8</v>
      </c>
    </row>
    <row r="94" spans="1:17" x14ac:dyDescent="0.25">
      <c r="A94" t="s">
        <v>730</v>
      </c>
      <c r="B94" t="s">
        <v>59</v>
      </c>
      <c r="C94" t="s">
        <v>73</v>
      </c>
      <c r="D94" t="s">
        <v>59</v>
      </c>
      <c r="E94" t="s">
        <v>61</v>
      </c>
      <c r="F94" t="s">
        <v>1559</v>
      </c>
      <c r="G94">
        <v>94.600000000000009</v>
      </c>
      <c r="H94">
        <v>13.556239003212074</v>
      </c>
      <c r="I94">
        <v>38.200000000000003</v>
      </c>
      <c r="J94">
        <v>12.6</v>
      </c>
      <c r="K94">
        <v>8.4</v>
      </c>
      <c r="L94">
        <v>2.4000000000000004</v>
      </c>
      <c r="M94">
        <v>0</v>
      </c>
      <c r="N94">
        <v>424.6</v>
      </c>
      <c r="O94">
        <v>6198.4000000000005</v>
      </c>
      <c r="P94">
        <f>N94/17</f>
        <v>24.976470588235294</v>
      </c>
      <c r="Q94">
        <f>O94/17</f>
        <v>364.61176470588236</v>
      </c>
    </row>
    <row r="95" spans="1:17" x14ac:dyDescent="0.25">
      <c r="A95" t="s">
        <v>1270</v>
      </c>
      <c r="B95" t="s">
        <v>789</v>
      </c>
      <c r="C95" t="s">
        <v>78</v>
      </c>
      <c r="D95" t="s">
        <v>789</v>
      </c>
      <c r="E95" t="s">
        <v>61</v>
      </c>
      <c r="F95" t="s">
        <v>1559</v>
      </c>
      <c r="G95">
        <v>94.9</v>
      </c>
      <c r="H95">
        <v>11.014899000898632</v>
      </c>
      <c r="I95">
        <v>38.099999999999994</v>
      </c>
      <c r="J95">
        <v>13.1</v>
      </c>
      <c r="K95">
        <v>8.7000000000000011</v>
      </c>
      <c r="L95">
        <v>2.1999999999999997</v>
      </c>
      <c r="M95">
        <v>0</v>
      </c>
      <c r="N95">
        <v>410.50000000000006</v>
      </c>
      <c r="O95">
        <v>5974.4</v>
      </c>
      <c r="P95">
        <f>N95/17</f>
        <v>24.147058823529417</v>
      </c>
      <c r="Q95">
        <f>O95/17</f>
        <v>351.43529411764706</v>
      </c>
    </row>
    <row r="96" spans="1:17" x14ac:dyDescent="0.25">
      <c r="A96" t="s">
        <v>749</v>
      </c>
      <c r="B96" t="s">
        <v>46</v>
      </c>
      <c r="C96" t="s">
        <v>90</v>
      </c>
      <c r="D96" t="s">
        <v>46</v>
      </c>
      <c r="E96" t="s">
        <v>61</v>
      </c>
      <c r="F96" t="s">
        <v>1559</v>
      </c>
      <c r="G96">
        <v>94.300000000000011</v>
      </c>
      <c r="H96">
        <v>10.141400297789257</v>
      </c>
      <c r="I96">
        <v>38.900000000000006</v>
      </c>
      <c r="J96">
        <v>13.1</v>
      </c>
      <c r="K96">
        <v>7.7</v>
      </c>
      <c r="L96">
        <v>2.2999999999999998</v>
      </c>
      <c r="M96">
        <v>0</v>
      </c>
      <c r="N96">
        <v>420.3</v>
      </c>
      <c r="O96">
        <v>5999.6</v>
      </c>
      <c r="P96">
        <f>N96/17</f>
        <v>24.723529411764705</v>
      </c>
      <c r="Q96">
        <f>O96/17</f>
        <v>352.91764705882355</v>
      </c>
    </row>
    <row r="97" spans="1:17" x14ac:dyDescent="0.25">
      <c r="A97" t="s">
        <v>758</v>
      </c>
      <c r="B97" t="s">
        <v>38</v>
      </c>
      <c r="C97" t="s">
        <v>60</v>
      </c>
      <c r="D97" t="s">
        <v>38</v>
      </c>
      <c r="E97" t="s">
        <v>61</v>
      </c>
      <c r="F97" t="s">
        <v>1559</v>
      </c>
      <c r="G97">
        <v>95.399999999999991</v>
      </c>
      <c r="H97">
        <v>12.258996696304289</v>
      </c>
      <c r="I97">
        <v>37.599999999999994</v>
      </c>
      <c r="J97">
        <v>14</v>
      </c>
      <c r="K97">
        <v>8</v>
      </c>
      <c r="L97">
        <v>2.2999999999999998</v>
      </c>
      <c r="M97">
        <v>0</v>
      </c>
      <c r="N97">
        <v>422.2</v>
      </c>
      <c r="O97">
        <v>6028.4</v>
      </c>
      <c r="P97">
        <f>N97/17</f>
        <v>24.835294117647059</v>
      </c>
      <c r="Q97">
        <f>O97/17</f>
        <v>354.61176470588231</v>
      </c>
    </row>
    <row r="98" spans="1:17" x14ac:dyDescent="0.25">
      <c r="A98" t="s">
        <v>748</v>
      </c>
      <c r="B98" t="s">
        <v>56</v>
      </c>
      <c r="C98" t="s">
        <v>88</v>
      </c>
      <c r="D98" t="s">
        <v>56</v>
      </c>
      <c r="E98" t="s">
        <v>61</v>
      </c>
      <c r="F98" t="s">
        <v>1557</v>
      </c>
      <c r="G98">
        <v>113.99999999999999</v>
      </c>
      <c r="H98">
        <v>10.064392679143632</v>
      </c>
      <c r="I98">
        <v>45.600000000000009</v>
      </c>
      <c r="J98">
        <v>15.399999999999999</v>
      </c>
      <c r="K98">
        <v>10.599999999999998</v>
      </c>
      <c r="L98">
        <v>2.3999999999999995</v>
      </c>
      <c r="M98">
        <v>1</v>
      </c>
      <c r="N98">
        <v>407.19999999999993</v>
      </c>
      <c r="O98">
        <v>5938.3</v>
      </c>
      <c r="P98">
        <f>N98/17</f>
        <v>23.952941176470585</v>
      </c>
      <c r="Q98">
        <f>O98/17</f>
        <v>349.31176470588235</v>
      </c>
    </row>
    <row r="99" spans="1:17" x14ac:dyDescent="0.25">
      <c r="A99" t="s">
        <v>773</v>
      </c>
      <c r="B99" t="s">
        <v>47</v>
      </c>
      <c r="C99" t="s">
        <v>91</v>
      </c>
      <c r="D99" t="s">
        <v>47</v>
      </c>
      <c r="E99" t="s">
        <v>61</v>
      </c>
      <c r="F99" t="s">
        <v>1557</v>
      </c>
      <c r="G99">
        <v>116.15238095238095</v>
      </c>
      <c r="H99">
        <v>5.9186610608172687</v>
      </c>
      <c r="I99">
        <v>42.800000000000004</v>
      </c>
      <c r="J99">
        <v>16</v>
      </c>
      <c r="K99">
        <v>11.399999999999997</v>
      </c>
      <c r="L99">
        <v>2.8000000000000003</v>
      </c>
      <c r="M99">
        <v>0.60000000000000009</v>
      </c>
      <c r="N99">
        <v>345.40000000000003</v>
      </c>
      <c r="O99">
        <v>5585.4</v>
      </c>
      <c r="P99">
        <f>N99/17</f>
        <v>20.317647058823532</v>
      </c>
      <c r="Q99">
        <f>O99/17</f>
        <v>328.55294117647054</v>
      </c>
    </row>
    <row r="100" spans="1:17" x14ac:dyDescent="0.25">
      <c r="A100" t="s">
        <v>742</v>
      </c>
      <c r="B100" t="s">
        <v>58</v>
      </c>
      <c r="C100" t="s">
        <v>63</v>
      </c>
      <c r="D100" t="s">
        <v>58</v>
      </c>
      <c r="E100" t="s">
        <v>61</v>
      </c>
      <c r="F100" t="s">
        <v>1557</v>
      </c>
      <c r="G100">
        <v>119.65714285714286</v>
      </c>
      <c r="H100">
        <v>15.523915205599939</v>
      </c>
      <c r="I100">
        <v>45</v>
      </c>
      <c r="J100">
        <v>17.400000000000002</v>
      </c>
      <c r="K100">
        <v>10.9</v>
      </c>
      <c r="L100">
        <v>2.5999999999999996</v>
      </c>
      <c r="M100">
        <v>0.5</v>
      </c>
      <c r="N100">
        <v>326.39999999999992</v>
      </c>
      <c r="O100">
        <v>5301.4</v>
      </c>
      <c r="P100">
        <f>N100/17</f>
        <v>19.199999999999996</v>
      </c>
      <c r="Q100">
        <f>O100/17</f>
        <v>311.84705882352938</v>
      </c>
    </row>
    <row r="101" spans="1:17" x14ac:dyDescent="0.25">
      <c r="A101" t="s">
        <v>981</v>
      </c>
      <c r="B101" t="s">
        <v>49</v>
      </c>
      <c r="C101" t="s">
        <v>934</v>
      </c>
      <c r="D101" t="s">
        <v>49</v>
      </c>
      <c r="E101" t="s">
        <v>61</v>
      </c>
      <c r="F101" t="s">
        <v>1557</v>
      </c>
      <c r="G101">
        <v>115.45238095238093</v>
      </c>
      <c r="H101">
        <v>12.816658660861032</v>
      </c>
      <c r="I101">
        <v>42.9</v>
      </c>
      <c r="J101">
        <v>15.7</v>
      </c>
      <c r="K101">
        <v>11.399999999999999</v>
      </c>
      <c r="L101">
        <v>2.5999999999999992</v>
      </c>
      <c r="M101">
        <v>1</v>
      </c>
      <c r="N101">
        <v>341.2000000000001</v>
      </c>
      <c r="O101">
        <v>5533.1999999999989</v>
      </c>
      <c r="P101">
        <f>N101/17</f>
        <v>20.070588235294125</v>
      </c>
      <c r="Q101">
        <f>O101/17</f>
        <v>325.48235294117643</v>
      </c>
    </row>
    <row r="102" spans="1:17" x14ac:dyDescent="0.25">
      <c r="A102" t="s">
        <v>735</v>
      </c>
      <c r="B102" t="s">
        <v>40</v>
      </c>
      <c r="C102" t="s">
        <v>83</v>
      </c>
      <c r="D102" t="s">
        <v>40</v>
      </c>
      <c r="E102" t="s">
        <v>61</v>
      </c>
      <c r="F102" t="s">
        <v>1557</v>
      </c>
      <c r="G102">
        <v>112.8</v>
      </c>
      <c r="H102">
        <v>8.3194067303306714</v>
      </c>
      <c r="I102">
        <v>43.400000000000006</v>
      </c>
      <c r="J102">
        <v>15.6</v>
      </c>
      <c r="K102">
        <v>10.999999999999998</v>
      </c>
      <c r="L102">
        <v>2.3999999999999995</v>
      </c>
      <c r="M102">
        <v>0.89999999999999991</v>
      </c>
      <c r="N102">
        <v>371.4</v>
      </c>
      <c r="O102">
        <v>5593.0000000000018</v>
      </c>
      <c r="P102">
        <f>N102/17</f>
        <v>21.847058823529409</v>
      </c>
      <c r="Q102">
        <f>O102/17</f>
        <v>329.00000000000011</v>
      </c>
    </row>
    <row r="103" spans="1:17" x14ac:dyDescent="0.25">
      <c r="A103" t="s">
        <v>757</v>
      </c>
      <c r="B103" t="s">
        <v>45</v>
      </c>
      <c r="C103" t="s">
        <v>71</v>
      </c>
      <c r="D103" t="s">
        <v>45</v>
      </c>
      <c r="E103" t="s">
        <v>61</v>
      </c>
      <c r="F103" t="s">
        <v>1557</v>
      </c>
      <c r="G103">
        <v>125.48571428571429</v>
      </c>
      <c r="H103">
        <v>10.935612422156298</v>
      </c>
      <c r="I103">
        <v>44.300000000000004</v>
      </c>
      <c r="J103">
        <v>21.200000000000003</v>
      </c>
      <c r="K103">
        <v>10.199999999999999</v>
      </c>
      <c r="L103">
        <v>2.5999999999999996</v>
      </c>
      <c r="M103">
        <v>1</v>
      </c>
      <c r="N103">
        <v>340.5</v>
      </c>
      <c r="O103">
        <v>5617.6999999999989</v>
      </c>
      <c r="P103">
        <f>N103/17</f>
        <v>20.029411764705884</v>
      </c>
      <c r="Q103">
        <f>O103/17</f>
        <v>330.45294117647052</v>
      </c>
    </row>
    <row r="104" spans="1:17" x14ac:dyDescent="0.25">
      <c r="A104" t="s">
        <v>772</v>
      </c>
      <c r="B104" t="s">
        <v>51</v>
      </c>
      <c r="C104" t="s">
        <v>79</v>
      </c>
      <c r="D104" t="s">
        <v>51</v>
      </c>
      <c r="E104" t="s">
        <v>61</v>
      </c>
      <c r="F104" t="s">
        <v>1557</v>
      </c>
      <c r="G104">
        <v>109.19999999999999</v>
      </c>
      <c r="H104">
        <v>7.767560749681973</v>
      </c>
      <c r="I104">
        <v>48.000000000000007</v>
      </c>
      <c r="J104">
        <v>15.2</v>
      </c>
      <c r="K104">
        <v>7.5999999999999979</v>
      </c>
      <c r="L104">
        <v>2.3999999999999995</v>
      </c>
      <c r="M104">
        <v>0.60000000000000009</v>
      </c>
      <c r="N104">
        <v>363.5</v>
      </c>
      <c r="O104">
        <v>5868.1</v>
      </c>
      <c r="P104">
        <f>N104/17</f>
        <v>21.382352941176471</v>
      </c>
      <c r="Q104">
        <f>O104/17</f>
        <v>345.18235294117648</v>
      </c>
    </row>
    <row r="105" spans="1:17" x14ac:dyDescent="0.25">
      <c r="A105" t="s">
        <v>728</v>
      </c>
      <c r="B105" t="s">
        <v>81</v>
      </c>
      <c r="C105" t="s">
        <v>80</v>
      </c>
      <c r="D105" t="s">
        <v>81</v>
      </c>
      <c r="E105" t="s">
        <v>61</v>
      </c>
      <c r="F105" t="s">
        <v>1557</v>
      </c>
      <c r="G105">
        <v>114.30000000000001</v>
      </c>
      <c r="H105">
        <v>13.113809515163698</v>
      </c>
      <c r="I105">
        <v>44.1</v>
      </c>
      <c r="J105">
        <v>15.600000000000001</v>
      </c>
      <c r="K105">
        <v>10.7</v>
      </c>
      <c r="L105">
        <v>2.5999999999999996</v>
      </c>
      <c r="M105">
        <v>1</v>
      </c>
      <c r="N105">
        <v>382.79999999999995</v>
      </c>
      <c r="O105">
        <v>5959.2</v>
      </c>
      <c r="P105">
        <f>N105/17</f>
        <v>22.517647058823528</v>
      </c>
      <c r="Q105">
        <f>O105/17</f>
        <v>350.5411764705882</v>
      </c>
    </row>
    <row r="106" spans="1:17" x14ac:dyDescent="0.25">
      <c r="A106" t="s">
        <v>729</v>
      </c>
      <c r="B106" t="s">
        <v>36</v>
      </c>
      <c r="C106" t="s">
        <v>89</v>
      </c>
      <c r="D106" t="s">
        <v>36</v>
      </c>
      <c r="E106" t="s">
        <v>61</v>
      </c>
      <c r="F106" t="s">
        <v>1557</v>
      </c>
      <c r="G106">
        <v>110.99999999999999</v>
      </c>
      <c r="H106">
        <v>8.5245527741929106</v>
      </c>
      <c r="I106">
        <v>43.2</v>
      </c>
      <c r="J106">
        <v>14.799999999999999</v>
      </c>
      <c r="K106">
        <v>10.199999999999999</v>
      </c>
      <c r="L106">
        <v>2.8</v>
      </c>
      <c r="M106">
        <v>0.5</v>
      </c>
      <c r="N106">
        <v>374.50000000000006</v>
      </c>
      <c r="O106">
        <v>5888.8000000000011</v>
      </c>
      <c r="P106">
        <f>N106/17</f>
        <v>22.029411764705884</v>
      </c>
      <c r="Q106">
        <f>O106/17</f>
        <v>346.40000000000009</v>
      </c>
    </row>
    <row r="107" spans="1:17" x14ac:dyDescent="0.25">
      <c r="A107" t="s">
        <v>743</v>
      </c>
      <c r="B107" t="s">
        <v>37</v>
      </c>
      <c r="C107" t="s">
        <v>68</v>
      </c>
      <c r="D107" t="s">
        <v>37</v>
      </c>
      <c r="E107" t="s">
        <v>61</v>
      </c>
      <c r="F107" t="s">
        <v>1557</v>
      </c>
      <c r="G107">
        <v>120.93333333333332</v>
      </c>
      <c r="H107">
        <v>11.387458988827245</v>
      </c>
      <c r="I107">
        <v>44.6</v>
      </c>
      <c r="J107">
        <v>17.799999999999997</v>
      </c>
      <c r="K107">
        <v>10.600000000000001</v>
      </c>
      <c r="L107">
        <v>2.5999999999999996</v>
      </c>
      <c r="M107">
        <v>1.2000000000000002</v>
      </c>
      <c r="N107">
        <v>324.79999999999995</v>
      </c>
      <c r="O107">
        <v>5897.4</v>
      </c>
      <c r="P107">
        <f>N107/17</f>
        <v>19.105882352941173</v>
      </c>
      <c r="Q107">
        <f>O107/17</f>
        <v>346.90588235294115</v>
      </c>
    </row>
    <row r="108" spans="1:17" x14ac:dyDescent="0.25">
      <c r="A108" t="s">
        <v>726</v>
      </c>
      <c r="B108" t="s">
        <v>52</v>
      </c>
      <c r="C108" t="s">
        <v>77</v>
      </c>
      <c r="D108" t="s">
        <v>52</v>
      </c>
      <c r="E108" t="s">
        <v>61</v>
      </c>
      <c r="F108" t="s">
        <v>1557</v>
      </c>
      <c r="G108">
        <v>112.47142857142856</v>
      </c>
      <c r="H108">
        <v>9.1020028445564005</v>
      </c>
      <c r="I108">
        <v>41.300000000000004</v>
      </c>
      <c r="J108">
        <v>15.600000000000001</v>
      </c>
      <c r="K108">
        <v>11.500000000000002</v>
      </c>
      <c r="L108">
        <v>2.5999999999999996</v>
      </c>
      <c r="M108">
        <v>0.39999999999999991</v>
      </c>
      <c r="N108">
        <v>345</v>
      </c>
      <c r="O108">
        <v>5873.3</v>
      </c>
      <c r="P108">
        <f>N108/17</f>
        <v>20.294117647058822</v>
      </c>
      <c r="Q108">
        <f>O108/17</f>
        <v>345.48823529411766</v>
      </c>
    </row>
    <row r="109" spans="1:17" x14ac:dyDescent="0.25">
      <c r="A109" t="s">
        <v>734</v>
      </c>
      <c r="B109" t="s">
        <v>53</v>
      </c>
      <c r="C109" t="s">
        <v>67</v>
      </c>
      <c r="D109" t="s">
        <v>53</v>
      </c>
      <c r="E109" t="s">
        <v>61</v>
      </c>
      <c r="F109" t="s">
        <v>1557</v>
      </c>
      <c r="G109">
        <v>107.1</v>
      </c>
      <c r="H109">
        <v>7.4189195538797144</v>
      </c>
      <c r="I109">
        <v>42.100000000000009</v>
      </c>
      <c r="J109">
        <v>15.399999999999999</v>
      </c>
      <c r="K109">
        <v>9.8000000000000007</v>
      </c>
      <c r="L109">
        <v>2.3000000000000003</v>
      </c>
      <c r="M109">
        <v>0.39999999999999991</v>
      </c>
      <c r="N109">
        <v>368.40000000000003</v>
      </c>
      <c r="O109">
        <v>5784.3000000000011</v>
      </c>
      <c r="P109">
        <f>N109/17</f>
        <v>21.670588235294119</v>
      </c>
      <c r="Q109">
        <f>O109/17</f>
        <v>340.25294117647064</v>
      </c>
    </row>
    <row r="110" spans="1:17" x14ac:dyDescent="0.25">
      <c r="A110" t="s">
        <v>763</v>
      </c>
      <c r="B110" t="s">
        <v>32</v>
      </c>
      <c r="C110" t="s">
        <v>87</v>
      </c>
      <c r="D110" t="s">
        <v>32</v>
      </c>
      <c r="E110" t="s">
        <v>61</v>
      </c>
      <c r="F110" t="s">
        <v>1557</v>
      </c>
      <c r="G110">
        <v>107.4</v>
      </c>
      <c r="H110">
        <v>10.113505821425131</v>
      </c>
      <c r="I110">
        <v>38.199999999999996</v>
      </c>
      <c r="J110">
        <v>14.600000000000001</v>
      </c>
      <c r="K110">
        <v>11.000000000000002</v>
      </c>
      <c r="L110">
        <v>2.8000000000000003</v>
      </c>
      <c r="M110">
        <v>0.60000000000000009</v>
      </c>
      <c r="N110">
        <v>368.79999999999995</v>
      </c>
      <c r="O110">
        <v>5865.1</v>
      </c>
      <c r="P110">
        <f>N110/17</f>
        <v>21.694117647058821</v>
      </c>
      <c r="Q110">
        <f>O110/17</f>
        <v>345.00588235294117</v>
      </c>
    </row>
    <row r="111" spans="1:17" x14ac:dyDescent="0.25">
      <c r="A111" t="s">
        <v>719</v>
      </c>
      <c r="B111" t="s">
        <v>48</v>
      </c>
      <c r="C111" t="s">
        <v>65</v>
      </c>
      <c r="D111" t="s">
        <v>48</v>
      </c>
      <c r="E111" t="s">
        <v>61</v>
      </c>
      <c r="F111" t="s">
        <v>1557</v>
      </c>
      <c r="G111">
        <v>108.6</v>
      </c>
      <c r="H111">
        <v>13.339977511225351</v>
      </c>
      <c r="I111">
        <v>42.400000000000006</v>
      </c>
      <c r="J111">
        <v>14.6</v>
      </c>
      <c r="K111">
        <v>10.299999999999999</v>
      </c>
      <c r="L111">
        <v>2.5999999999999996</v>
      </c>
      <c r="M111">
        <v>0.39999999999999991</v>
      </c>
      <c r="N111">
        <v>376.6</v>
      </c>
      <c r="O111">
        <v>5763.9000000000005</v>
      </c>
      <c r="P111">
        <f>N111/17</f>
        <v>22.152941176470591</v>
      </c>
      <c r="Q111">
        <f>O111/17</f>
        <v>339.0529411764706</v>
      </c>
    </row>
    <row r="112" spans="1:17" x14ac:dyDescent="0.25">
      <c r="A112" t="s">
        <v>777</v>
      </c>
      <c r="B112" t="s">
        <v>42</v>
      </c>
      <c r="C112" t="s">
        <v>66</v>
      </c>
      <c r="D112" t="s">
        <v>42</v>
      </c>
      <c r="E112" t="s">
        <v>61</v>
      </c>
      <c r="F112" t="s">
        <v>1557</v>
      </c>
      <c r="G112">
        <v>108.19999999999999</v>
      </c>
      <c r="H112">
        <v>13.678011551391515</v>
      </c>
      <c r="I112">
        <v>41.2</v>
      </c>
      <c r="J112">
        <v>16</v>
      </c>
      <c r="K112">
        <v>9.7999999999999989</v>
      </c>
      <c r="L112">
        <v>2.3999999999999995</v>
      </c>
      <c r="M112">
        <v>0.5</v>
      </c>
      <c r="N112">
        <v>357.00000000000006</v>
      </c>
      <c r="O112">
        <v>5930.4999999999982</v>
      </c>
      <c r="P112">
        <f>N112/17</f>
        <v>21.000000000000004</v>
      </c>
      <c r="Q112">
        <f>O112/17</f>
        <v>348.85294117647049</v>
      </c>
    </row>
    <row r="113" spans="1:17" x14ac:dyDescent="0.25">
      <c r="A113" t="s">
        <v>754</v>
      </c>
      <c r="B113" t="s">
        <v>57</v>
      </c>
      <c r="C113" t="s">
        <v>76</v>
      </c>
      <c r="D113" t="s">
        <v>57</v>
      </c>
      <c r="E113" t="s">
        <v>61</v>
      </c>
      <c r="F113" t="s">
        <v>1557</v>
      </c>
      <c r="G113">
        <v>108.14285714285712</v>
      </c>
      <c r="H113">
        <v>7.1913596114520901</v>
      </c>
      <c r="I113">
        <v>39.599999999999994</v>
      </c>
      <c r="J113">
        <v>15.5</v>
      </c>
      <c r="K113">
        <v>10.4</v>
      </c>
      <c r="L113">
        <v>2.5999999999999996</v>
      </c>
      <c r="M113">
        <v>0.39999999999999991</v>
      </c>
      <c r="N113">
        <v>349.79999999999995</v>
      </c>
      <c r="O113">
        <v>5910.4</v>
      </c>
      <c r="P113">
        <f>N113/17</f>
        <v>20.576470588235292</v>
      </c>
      <c r="Q113">
        <f>O113/17</f>
        <v>347.67058823529408</v>
      </c>
    </row>
    <row r="114" spans="1:17" x14ac:dyDescent="0.25">
      <c r="A114" t="s">
        <v>1268</v>
      </c>
      <c r="B114" t="s">
        <v>92</v>
      </c>
      <c r="C114" t="s">
        <v>1141</v>
      </c>
      <c r="D114" t="s">
        <v>92</v>
      </c>
      <c r="E114" t="s">
        <v>61</v>
      </c>
      <c r="F114" t="s">
        <v>1557</v>
      </c>
      <c r="G114">
        <v>106.8</v>
      </c>
      <c r="H114">
        <v>8.233589739597182</v>
      </c>
      <c r="I114">
        <v>39.600000000000009</v>
      </c>
      <c r="J114">
        <v>14.399999999999999</v>
      </c>
      <c r="K114">
        <v>10.999999999999998</v>
      </c>
      <c r="L114">
        <v>2.3999999999999995</v>
      </c>
      <c r="M114">
        <v>1</v>
      </c>
      <c r="N114">
        <v>384</v>
      </c>
      <c r="O114">
        <v>5900.8000000000011</v>
      </c>
      <c r="P114">
        <f>N114/17</f>
        <v>22.588235294117649</v>
      </c>
      <c r="Q114">
        <f>O114/17</f>
        <v>347.10588235294125</v>
      </c>
    </row>
    <row r="115" spans="1:17" x14ac:dyDescent="0.25">
      <c r="A115" t="s">
        <v>752</v>
      </c>
      <c r="B115" t="s">
        <v>34</v>
      </c>
      <c r="C115" t="s">
        <v>74</v>
      </c>
      <c r="D115" t="s">
        <v>34</v>
      </c>
      <c r="E115" t="s">
        <v>61</v>
      </c>
      <c r="F115" t="s">
        <v>1557</v>
      </c>
      <c r="G115">
        <v>111.06666666666666</v>
      </c>
      <c r="H115">
        <v>9.3264031608314841</v>
      </c>
      <c r="I115">
        <v>39.599999999999987</v>
      </c>
      <c r="J115">
        <v>16.7</v>
      </c>
      <c r="K115">
        <v>11</v>
      </c>
      <c r="L115">
        <v>2.6000000000000005</v>
      </c>
      <c r="M115">
        <v>-0.10000000000000009</v>
      </c>
      <c r="N115">
        <v>343</v>
      </c>
      <c r="O115">
        <v>5682.1</v>
      </c>
      <c r="P115">
        <f>N115/17</f>
        <v>20.176470588235293</v>
      </c>
      <c r="Q115">
        <f>O115/17</f>
        <v>334.24117647058824</v>
      </c>
    </row>
    <row r="116" spans="1:17" x14ac:dyDescent="0.25">
      <c r="A116" t="s">
        <v>739</v>
      </c>
      <c r="B116" t="s">
        <v>43</v>
      </c>
      <c r="C116" t="s">
        <v>69</v>
      </c>
      <c r="D116" t="s">
        <v>43</v>
      </c>
      <c r="E116" t="s">
        <v>61</v>
      </c>
      <c r="F116" t="s">
        <v>1557</v>
      </c>
      <c r="G116">
        <v>106.99999999999999</v>
      </c>
      <c r="H116">
        <v>8.3206369948460051</v>
      </c>
      <c r="I116">
        <v>41.199999999999996</v>
      </c>
      <c r="J116">
        <v>14.5</v>
      </c>
      <c r="K116">
        <v>9.7000000000000011</v>
      </c>
      <c r="L116">
        <v>2.5999999999999996</v>
      </c>
      <c r="M116">
        <v>0.89999999999999991</v>
      </c>
      <c r="N116">
        <v>365.4</v>
      </c>
      <c r="O116">
        <v>5870.4</v>
      </c>
      <c r="P116">
        <f>N116/17</f>
        <v>21.494117647058822</v>
      </c>
      <c r="Q116">
        <f>O116/17</f>
        <v>345.31764705882352</v>
      </c>
    </row>
    <row r="117" spans="1:17" x14ac:dyDescent="0.25">
      <c r="A117" t="s">
        <v>755</v>
      </c>
      <c r="B117" t="s">
        <v>44</v>
      </c>
      <c r="C117" t="s">
        <v>64</v>
      </c>
      <c r="D117" t="s">
        <v>44</v>
      </c>
      <c r="E117" t="s">
        <v>61</v>
      </c>
      <c r="F117" t="s">
        <v>1557</v>
      </c>
      <c r="G117">
        <v>106.1</v>
      </c>
      <c r="H117">
        <v>8.939127474200145</v>
      </c>
      <c r="I117">
        <v>40.900000000000006</v>
      </c>
      <c r="J117">
        <v>13.1</v>
      </c>
      <c r="K117">
        <v>11.199999999999998</v>
      </c>
      <c r="L117">
        <v>2.3999999999999995</v>
      </c>
      <c r="M117">
        <v>1.1000000000000001</v>
      </c>
      <c r="N117">
        <v>400.10000000000008</v>
      </c>
      <c r="O117">
        <v>5661.5</v>
      </c>
      <c r="P117">
        <f>N117/17</f>
        <v>23.535294117647062</v>
      </c>
      <c r="Q117">
        <f>O117/17</f>
        <v>333.02941176470586</v>
      </c>
    </row>
    <row r="118" spans="1:17" x14ac:dyDescent="0.25">
      <c r="A118" t="s">
        <v>1269</v>
      </c>
      <c r="B118" t="s">
        <v>41</v>
      </c>
      <c r="C118" t="s">
        <v>62</v>
      </c>
      <c r="D118" t="s">
        <v>41</v>
      </c>
      <c r="E118" t="s">
        <v>61</v>
      </c>
      <c r="F118" t="s">
        <v>1557</v>
      </c>
      <c r="G118">
        <v>107.69999999999997</v>
      </c>
      <c r="H118">
        <v>8.2782892292041925</v>
      </c>
      <c r="I118">
        <v>40.499999999999986</v>
      </c>
      <c r="J118">
        <v>14.7</v>
      </c>
      <c r="K118">
        <v>10.8</v>
      </c>
      <c r="L118">
        <v>2.4999999999999991</v>
      </c>
      <c r="M118">
        <v>0.60000000000000009</v>
      </c>
      <c r="N118">
        <v>364.40000000000003</v>
      </c>
      <c r="O118">
        <v>5879.2</v>
      </c>
      <c r="P118">
        <f>N118/17</f>
        <v>21.435294117647061</v>
      </c>
      <c r="Q118">
        <f>O118/17</f>
        <v>345.83529411764704</v>
      </c>
    </row>
    <row r="119" spans="1:17" x14ac:dyDescent="0.25">
      <c r="A119" t="s">
        <v>740</v>
      </c>
      <c r="B119" t="s">
        <v>50</v>
      </c>
      <c r="C119" t="s">
        <v>82</v>
      </c>
      <c r="D119" t="s">
        <v>50</v>
      </c>
      <c r="E119" t="s">
        <v>61</v>
      </c>
      <c r="F119" t="s">
        <v>1557</v>
      </c>
      <c r="G119">
        <v>109.64761904761903</v>
      </c>
      <c r="H119">
        <v>8.6353578904230446</v>
      </c>
      <c r="I119">
        <v>40</v>
      </c>
      <c r="J119">
        <v>16</v>
      </c>
      <c r="K119">
        <v>10.399999999999999</v>
      </c>
      <c r="L119">
        <v>2.5999999999999996</v>
      </c>
      <c r="M119">
        <v>0.39999999999999991</v>
      </c>
      <c r="N119">
        <v>347.6</v>
      </c>
      <c r="O119">
        <v>5543.3</v>
      </c>
      <c r="P119">
        <f>N119/17</f>
        <v>20.447058823529414</v>
      </c>
      <c r="Q119">
        <f>O119/17</f>
        <v>326.07647058823528</v>
      </c>
    </row>
    <row r="120" spans="1:17" x14ac:dyDescent="0.25">
      <c r="A120" t="s">
        <v>767</v>
      </c>
      <c r="B120" t="s">
        <v>33</v>
      </c>
      <c r="C120" t="s">
        <v>84</v>
      </c>
      <c r="D120" t="s">
        <v>33</v>
      </c>
      <c r="E120" t="s">
        <v>61</v>
      </c>
      <c r="F120" t="s">
        <v>1557</v>
      </c>
      <c r="G120">
        <v>105.19999999999997</v>
      </c>
      <c r="H120">
        <v>7.9583289703303848</v>
      </c>
      <c r="I120">
        <v>40.599999999999987</v>
      </c>
      <c r="J120">
        <v>13.800000000000002</v>
      </c>
      <c r="K120">
        <v>10.9</v>
      </c>
      <c r="L120">
        <v>2.3999999999999995</v>
      </c>
      <c r="M120">
        <v>0.39999999999999991</v>
      </c>
      <c r="N120">
        <v>418.2999999999999</v>
      </c>
      <c r="O120">
        <v>6028.5999999999995</v>
      </c>
      <c r="P120">
        <f>N120/17</f>
        <v>24.605882352941169</v>
      </c>
      <c r="Q120">
        <f>O120/17</f>
        <v>354.62352941176465</v>
      </c>
    </row>
    <row r="121" spans="1:17" x14ac:dyDescent="0.25">
      <c r="A121" t="s">
        <v>765</v>
      </c>
      <c r="B121" t="s">
        <v>29</v>
      </c>
      <c r="C121" t="s">
        <v>85</v>
      </c>
      <c r="D121" t="s">
        <v>29</v>
      </c>
      <c r="E121" t="s">
        <v>61</v>
      </c>
      <c r="F121" t="s">
        <v>1557</v>
      </c>
      <c r="G121">
        <v>102.6</v>
      </c>
      <c r="H121">
        <v>18.157684455929243</v>
      </c>
      <c r="I121">
        <v>39</v>
      </c>
      <c r="J121">
        <v>13.2</v>
      </c>
      <c r="K121">
        <v>10.5</v>
      </c>
      <c r="L121">
        <v>2.3999999999999995</v>
      </c>
      <c r="M121">
        <v>0.89999999999999991</v>
      </c>
      <c r="N121">
        <v>419.49999999999989</v>
      </c>
      <c r="O121">
        <v>6326.5999999999995</v>
      </c>
      <c r="P121">
        <f>N121/17</f>
        <v>24.676470588235286</v>
      </c>
      <c r="Q121">
        <f>O121/17</f>
        <v>372.15294117647056</v>
      </c>
    </row>
    <row r="122" spans="1:17" x14ac:dyDescent="0.25">
      <c r="A122" t="s">
        <v>745</v>
      </c>
      <c r="B122" t="s">
        <v>35</v>
      </c>
      <c r="C122" t="s">
        <v>86</v>
      </c>
      <c r="D122" t="s">
        <v>35</v>
      </c>
      <c r="E122" t="s">
        <v>61</v>
      </c>
      <c r="F122" t="s">
        <v>1557</v>
      </c>
      <c r="G122">
        <v>110.99999999999999</v>
      </c>
      <c r="H122">
        <v>10.494471819749192</v>
      </c>
      <c r="I122">
        <v>42.599999999999994</v>
      </c>
      <c r="J122">
        <v>15.399999999999999</v>
      </c>
      <c r="K122">
        <v>10.600000000000001</v>
      </c>
      <c r="L122">
        <v>2.5999999999999996</v>
      </c>
      <c r="M122">
        <v>0.39999999999999991</v>
      </c>
      <c r="N122">
        <v>368</v>
      </c>
      <c r="O122">
        <v>5973.3000000000011</v>
      </c>
      <c r="P122">
        <f>N122/17</f>
        <v>21.647058823529413</v>
      </c>
      <c r="Q122">
        <f>O122/17</f>
        <v>351.37058823529418</v>
      </c>
    </row>
    <row r="123" spans="1:17" x14ac:dyDescent="0.25">
      <c r="A123" t="s">
        <v>764</v>
      </c>
      <c r="B123" t="s">
        <v>55</v>
      </c>
      <c r="C123" t="s">
        <v>70</v>
      </c>
      <c r="D123" t="s">
        <v>55</v>
      </c>
      <c r="E123" t="s">
        <v>61</v>
      </c>
      <c r="F123" t="s">
        <v>1557</v>
      </c>
      <c r="G123">
        <v>103.49999999999999</v>
      </c>
      <c r="H123">
        <v>16.814595568810542</v>
      </c>
      <c r="I123">
        <v>38.699999999999996</v>
      </c>
      <c r="J123">
        <v>13.7</v>
      </c>
      <c r="K123">
        <v>10.8</v>
      </c>
      <c r="L123">
        <v>2.4999999999999996</v>
      </c>
      <c r="M123">
        <v>0.39999999999999991</v>
      </c>
      <c r="N123">
        <v>421.90000000000003</v>
      </c>
      <c r="O123">
        <v>6380</v>
      </c>
      <c r="P123">
        <f>N123/17</f>
        <v>24.817647058823532</v>
      </c>
      <c r="Q123">
        <f>O123/17</f>
        <v>375.29411764705884</v>
      </c>
    </row>
    <row r="124" spans="1:17" x14ac:dyDescent="0.25">
      <c r="A124" t="s">
        <v>751</v>
      </c>
      <c r="B124" t="s">
        <v>27</v>
      </c>
      <c r="C124" t="s">
        <v>72</v>
      </c>
      <c r="D124" t="s">
        <v>27</v>
      </c>
      <c r="E124" t="s">
        <v>61</v>
      </c>
      <c r="F124" t="s">
        <v>1557</v>
      </c>
      <c r="G124">
        <v>113.9047619047619</v>
      </c>
      <c r="H124">
        <v>7.6271645751079982</v>
      </c>
      <c r="I124">
        <v>43.600000000000009</v>
      </c>
      <c r="J124">
        <v>16.100000000000001</v>
      </c>
      <c r="K124">
        <v>10.199999999999998</v>
      </c>
      <c r="L124">
        <v>2.4999999999999991</v>
      </c>
      <c r="M124">
        <v>0.89999999999999991</v>
      </c>
      <c r="N124">
        <v>338</v>
      </c>
      <c r="O124">
        <v>5869.6</v>
      </c>
      <c r="P124">
        <f>N124/17</f>
        <v>19.882352941176471</v>
      </c>
      <c r="Q124">
        <f>O124/17</f>
        <v>345.27058823529416</v>
      </c>
    </row>
    <row r="125" spans="1:17" x14ac:dyDescent="0.25">
      <c r="A125" t="s">
        <v>724</v>
      </c>
      <c r="B125" t="s">
        <v>30</v>
      </c>
      <c r="C125" t="s">
        <v>75</v>
      </c>
      <c r="D125" t="s">
        <v>30</v>
      </c>
      <c r="E125" t="s">
        <v>61</v>
      </c>
      <c r="F125" t="s">
        <v>1557</v>
      </c>
      <c r="G125">
        <v>101.2</v>
      </c>
      <c r="H125">
        <v>10.427233784162263</v>
      </c>
      <c r="I125">
        <v>38.799999999999997</v>
      </c>
      <c r="J125">
        <v>12.700000000000001</v>
      </c>
      <c r="K125">
        <v>10.600000000000001</v>
      </c>
      <c r="L125">
        <v>2.5</v>
      </c>
      <c r="M125">
        <v>0.39999999999999991</v>
      </c>
      <c r="N125">
        <v>423.1</v>
      </c>
      <c r="O125">
        <v>6306.6999999999989</v>
      </c>
      <c r="P125">
        <f>N125/17</f>
        <v>24.888235294117649</v>
      </c>
      <c r="Q125">
        <f>O125/17</f>
        <v>370.98235294117643</v>
      </c>
    </row>
    <row r="126" spans="1:17" x14ac:dyDescent="0.25">
      <c r="A126" t="s">
        <v>730</v>
      </c>
      <c r="B126" t="s">
        <v>59</v>
      </c>
      <c r="C126" t="s">
        <v>73</v>
      </c>
      <c r="D126" t="s">
        <v>59</v>
      </c>
      <c r="E126" t="s">
        <v>61</v>
      </c>
      <c r="F126" t="s">
        <v>1557</v>
      </c>
      <c r="G126">
        <v>106</v>
      </c>
      <c r="H126">
        <v>13.556239003212074</v>
      </c>
      <c r="I126">
        <v>40.20000000000001</v>
      </c>
      <c r="J126">
        <v>13.2</v>
      </c>
      <c r="K126">
        <v>10.7</v>
      </c>
      <c r="L126">
        <v>2.7</v>
      </c>
      <c r="M126">
        <v>0.89999999999999991</v>
      </c>
      <c r="N126">
        <v>434.40000000000003</v>
      </c>
      <c r="O126">
        <v>6360.7</v>
      </c>
      <c r="P126">
        <f>N126/17</f>
        <v>25.55294117647059</v>
      </c>
      <c r="Q126">
        <f>O126/17</f>
        <v>374.15882352941173</v>
      </c>
    </row>
    <row r="127" spans="1:17" x14ac:dyDescent="0.25">
      <c r="A127" t="s">
        <v>1270</v>
      </c>
      <c r="B127" t="s">
        <v>789</v>
      </c>
      <c r="C127" t="s">
        <v>78</v>
      </c>
      <c r="D127" t="s">
        <v>789</v>
      </c>
      <c r="E127" t="s">
        <v>61</v>
      </c>
      <c r="F127" t="s">
        <v>1557</v>
      </c>
      <c r="G127">
        <v>104.49999999999999</v>
      </c>
      <c r="H127">
        <v>11.014899000898632</v>
      </c>
      <c r="I127">
        <v>40.099999999999994</v>
      </c>
      <c r="J127">
        <v>13.4</v>
      </c>
      <c r="K127">
        <v>10.6</v>
      </c>
      <c r="L127">
        <v>2.6</v>
      </c>
      <c r="M127">
        <v>0.39999999999999991</v>
      </c>
      <c r="N127">
        <v>397.99999999999994</v>
      </c>
      <c r="O127">
        <v>5920.1</v>
      </c>
      <c r="P127">
        <f>N127/17</f>
        <v>23.411764705882348</v>
      </c>
      <c r="Q127">
        <f>O127/17</f>
        <v>348.24117647058824</v>
      </c>
    </row>
    <row r="128" spans="1:17" x14ac:dyDescent="0.25">
      <c r="A128" t="s">
        <v>749</v>
      </c>
      <c r="B128" t="s">
        <v>46</v>
      </c>
      <c r="C128" t="s">
        <v>90</v>
      </c>
      <c r="D128" t="s">
        <v>46</v>
      </c>
      <c r="E128" t="s">
        <v>61</v>
      </c>
      <c r="F128" t="s">
        <v>1557</v>
      </c>
      <c r="G128">
        <v>106.7</v>
      </c>
      <c r="H128">
        <v>10.141400297789257</v>
      </c>
      <c r="I128">
        <v>39.300000000000011</v>
      </c>
      <c r="J128">
        <v>14.299999999999999</v>
      </c>
      <c r="K128">
        <v>10.8</v>
      </c>
      <c r="L128">
        <v>2.6999999999999997</v>
      </c>
      <c r="M128">
        <v>0.5</v>
      </c>
      <c r="N128">
        <v>358.39999999999992</v>
      </c>
      <c r="O128">
        <v>6100.5</v>
      </c>
      <c r="P128">
        <f>N128/17</f>
        <v>21.082352941176467</v>
      </c>
      <c r="Q128">
        <f>O128/17</f>
        <v>358.85294117647061</v>
      </c>
    </row>
    <row r="129" spans="1:17" x14ac:dyDescent="0.25">
      <c r="A129" t="s">
        <v>758</v>
      </c>
      <c r="B129" t="s">
        <v>38</v>
      </c>
      <c r="C129" t="s">
        <v>60</v>
      </c>
      <c r="D129" t="s">
        <v>38</v>
      </c>
      <c r="E129" t="s">
        <v>61</v>
      </c>
      <c r="F129" t="s">
        <v>1557</v>
      </c>
      <c r="G129">
        <v>101.5</v>
      </c>
      <c r="H129">
        <v>12.258996696304289</v>
      </c>
      <c r="I129">
        <v>37.700000000000003</v>
      </c>
      <c r="J129">
        <v>13.600000000000001</v>
      </c>
      <c r="K129">
        <v>10.199999999999999</v>
      </c>
      <c r="L129">
        <v>2.3999999999999995</v>
      </c>
      <c r="M129">
        <v>0.89999999999999991</v>
      </c>
      <c r="N129">
        <v>418.49999999999989</v>
      </c>
      <c r="O129">
        <v>6244.6</v>
      </c>
      <c r="P129">
        <f>N129/17</f>
        <v>24.617647058823522</v>
      </c>
      <c r="Q129">
        <f>O129/17</f>
        <v>367.32941176470592</v>
      </c>
    </row>
    <row r="130" spans="1:17" x14ac:dyDescent="0.25">
      <c r="A130" t="s">
        <v>748</v>
      </c>
      <c r="B130" t="s">
        <v>56</v>
      </c>
      <c r="C130" t="s">
        <v>88</v>
      </c>
      <c r="D130" t="s">
        <v>56</v>
      </c>
      <c r="E130" t="s">
        <v>61</v>
      </c>
      <c r="F130" t="s">
        <v>1560</v>
      </c>
      <c r="G130">
        <v>116.2</v>
      </c>
      <c r="H130">
        <v>10.064392679143632</v>
      </c>
      <c r="I130">
        <v>52.999999999999993</v>
      </c>
      <c r="J130">
        <v>15</v>
      </c>
      <c r="K130">
        <v>11.000000000000002</v>
      </c>
      <c r="L130">
        <v>2.0000000000000004</v>
      </c>
      <c r="M130">
        <v>-0.39999999999999997</v>
      </c>
      <c r="N130">
        <v>386.00000000000006</v>
      </c>
      <c r="O130">
        <v>6151.3</v>
      </c>
      <c r="P130">
        <f>N130/17</f>
        <v>22.705882352941181</v>
      </c>
      <c r="Q130">
        <f>O130/17</f>
        <v>361.84117647058827</v>
      </c>
    </row>
    <row r="131" spans="1:17" x14ac:dyDescent="0.25">
      <c r="A131" t="s">
        <v>773</v>
      </c>
      <c r="B131" t="s">
        <v>47</v>
      </c>
      <c r="C131" t="s">
        <v>91</v>
      </c>
      <c r="D131" t="s">
        <v>47</v>
      </c>
      <c r="E131" t="s">
        <v>61</v>
      </c>
      <c r="F131" t="s">
        <v>1560</v>
      </c>
      <c r="G131">
        <v>118.4</v>
      </c>
      <c r="H131">
        <v>5.9186610608172687</v>
      </c>
      <c r="I131">
        <v>46</v>
      </c>
      <c r="J131">
        <v>14</v>
      </c>
      <c r="K131">
        <v>12</v>
      </c>
      <c r="L131">
        <v>3</v>
      </c>
      <c r="M131">
        <v>1.2000000000000002</v>
      </c>
      <c r="N131">
        <v>376</v>
      </c>
      <c r="O131">
        <v>5160.2</v>
      </c>
      <c r="P131">
        <f>N131/17</f>
        <v>22.117647058823529</v>
      </c>
      <c r="Q131">
        <f>O131/17</f>
        <v>303.5411764705882</v>
      </c>
    </row>
    <row r="132" spans="1:17" x14ac:dyDescent="0.25">
      <c r="A132" t="s">
        <v>742</v>
      </c>
      <c r="B132" t="s">
        <v>58</v>
      </c>
      <c r="C132" t="s">
        <v>63</v>
      </c>
      <c r="D132" t="s">
        <v>58</v>
      </c>
      <c r="E132" t="s">
        <v>61</v>
      </c>
      <c r="F132" t="s">
        <v>1560</v>
      </c>
      <c r="G132">
        <v>110.20952380952382</v>
      </c>
      <c r="H132">
        <v>15.523915205599939</v>
      </c>
      <c r="I132">
        <v>40</v>
      </c>
      <c r="J132">
        <v>17</v>
      </c>
      <c r="K132">
        <v>10.1</v>
      </c>
      <c r="L132">
        <v>2</v>
      </c>
      <c r="M132">
        <v>1.1000000000000001</v>
      </c>
      <c r="N132">
        <v>319</v>
      </c>
      <c r="O132">
        <v>4560.9999999999991</v>
      </c>
      <c r="P132">
        <f>N132/17</f>
        <v>18.764705882352942</v>
      </c>
      <c r="Q132">
        <f>O132/17</f>
        <v>268.29411764705878</v>
      </c>
    </row>
    <row r="133" spans="1:17" x14ac:dyDescent="0.25">
      <c r="A133" t="s">
        <v>981</v>
      </c>
      <c r="B133" t="s">
        <v>49</v>
      </c>
      <c r="C133" t="s">
        <v>934</v>
      </c>
      <c r="D133" t="s">
        <v>49</v>
      </c>
      <c r="E133" t="s">
        <v>61</v>
      </c>
      <c r="F133" t="s">
        <v>1560</v>
      </c>
      <c r="G133">
        <v>95.500000000000014</v>
      </c>
      <c r="H133">
        <v>12.816658660861032</v>
      </c>
      <c r="I133">
        <v>40.1</v>
      </c>
      <c r="J133">
        <v>12.100000000000001</v>
      </c>
      <c r="K133">
        <v>10</v>
      </c>
      <c r="L133">
        <v>2</v>
      </c>
      <c r="M133">
        <v>-0.39999999999999997</v>
      </c>
      <c r="N133">
        <v>376</v>
      </c>
      <c r="O133">
        <v>4978.8</v>
      </c>
      <c r="P133">
        <f>N133/17</f>
        <v>22.117647058823529</v>
      </c>
      <c r="Q133">
        <f>O133/17</f>
        <v>292.87058823529412</v>
      </c>
    </row>
    <row r="134" spans="1:17" x14ac:dyDescent="0.25">
      <c r="A134" t="s">
        <v>735</v>
      </c>
      <c r="B134" t="s">
        <v>40</v>
      </c>
      <c r="C134" t="s">
        <v>83</v>
      </c>
      <c r="D134" t="s">
        <v>40</v>
      </c>
      <c r="E134" t="s">
        <v>61</v>
      </c>
      <c r="F134" t="s">
        <v>1560</v>
      </c>
      <c r="G134">
        <v>110.73333333333333</v>
      </c>
      <c r="H134">
        <v>8.3194067303306714</v>
      </c>
      <c r="I134">
        <v>44</v>
      </c>
      <c r="J134">
        <v>15.000000000000002</v>
      </c>
      <c r="K134">
        <v>10</v>
      </c>
      <c r="L134">
        <v>2.0000000000000004</v>
      </c>
      <c r="M134">
        <v>-0.3</v>
      </c>
      <c r="N134">
        <v>245</v>
      </c>
      <c r="O134">
        <v>5376.5999999999995</v>
      </c>
      <c r="P134">
        <f>N134/17</f>
        <v>14.411764705882353</v>
      </c>
      <c r="Q134">
        <f>O134/17</f>
        <v>316.2705882352941</v>
      </c>
    </row>
    <row r="135" spans="1:17" x14ac:dyDescent="0.25">
      <c r="A135" t="s">
        <v>757</v>
      </c>
      <c r="B135" t="s">
        <v>45</v>
      </c>
      <c r="C135" t="s">
        <v>71</v>
      </c>
      <c r="D135" t="s">
        <v>45</v>
      </c>
      <c r="E135" t="s">
        <v>61</v>
      </c>
      <c r="F135" t="s">
        <v>1560</v>
      </c>
      <c r="G135">
        <v>108.3</v>
      </c>
      <c r="H135">
        <v>10.935612422156298</v>
      </c>
      <c r="I135">
        <v>43.1</v>
      </c>
      <c r="J135">
        <v>15</v>
      </c>
      <c r="K135">
        <v>9</v>
      </c>
      <c r="L135">
        <v>3</v>
      </c>
      <c r="M135">
        <v>-0.39999999999999997</v>
      </c>
      <c r="N135">
        <v>366.1</v>
      </c>
      <c r="O135">
        <v>5345.5000000000009</v>
      </c>
      <c r="P135">
        <f>N135/17</f>
        <v>21.535294117647059</v>
      </c>
      <c r="Q135">
        <f>O135/17</f>
        <v>314.44117647058829</v>
      </c>
    </row>
    <row r="136" spans="1:17" x14ac:dyDescent="0.25">
      <c r="A136" t="s">
        <v>772</v>
      </c>
      <c r="B136" t="s">
        <v>51</v>
      </c>
      <c r="C136" t="s">
        <v>79</v>
      </c>
      <c r="D136" t="s">
        <v>51</v>
      </c>
      <c r="E136" t="s">
        <v>61</v>
      </c>
      <c r="F136" t="s">
        <v>1560</v>
      </c>
      <c r="G136">
        <v>110.4</v>
      </c>
      <c r="H136">
        <v>7.767560749681973</v>
      </c>
      <c r="I136">
        <v>44</v>
      </c>
      <c r="J136">
        <v>16</v>
      </c>
      <c r="K136">
        <v>10.000000000000002</v>
      </c>
      <c r="L136">
        <v>2.0000000000000004</v>
      </c>
      <c r="M136">
        <v>1.2000000000000002</v>
      </c>
      <c r="N136">
        <v>384.9</v>
      </c>
      <c r="O136">
        <v>5939.9000000000005</v>
      </c>
      <c r="P136">
        <f>N136/17</f>
        <v>22.641176470588235</v>
      </c>
      <c r="Q136">
        <f>O136/17</f>
        <v>349.40588235294121</v>
      </c>
    </row>
    <row r="137" spans="1:17" x14ac:dyDescent="0.25">
      <c r="A137" t="s">
        <v>728</v>
      </c>
      <c r="B137" t="s">
        <v>81</v>
      </c>
      <c r="C137" t="s">
        <v>80</v>
      </c>
      <c r="D137" t="s">
        <v>81</v>
      </c>
      <c r="E137" t="s">
        <v>61</v>
      </c>
      <c r="F137" t="s">
        <v>1560</v>
      </c>
      <c r="G137">
        <v>92.1</v>
      </c>
      <c r="H137">
        <v>13.113809515163698</v>
      </c>
      <c r="I137">
        <v>37.1</v>
      </c>
      <c r="J137">
        <v>15</v>
      </c>
      <c r="K137">
        <v>6.9000000000000012</v>
      </c>
      <c r="L137">
        <v>2</v>
      </c>
      <c r="M137">
        <v>-0.39999999999999997</v>
      </c>
      <c r="N137">
        <v>371</v>
      </c>
      <c r="O137">
        <v>5861.5999999999995</v>
      </c>
      <c r="P137">
        <f>N137/17</f>
        <v>21.823529411764707</v>
      </c>
      <c r="Q137">
        <f>O137/17</f>
        <v>344.79999999999995</v>
      </c>
    </row>
    <row r="138" spans="1:17" x14ac:dyDescent="0.25">
      <c r="A138" t="s">
        <v>729</v>
      </c>
      <c r="B138" t="s">
        <v>36</v>
      </c>
      <c r="C138" t="s">
        <v>89</v>
      </c>
      <c r="D138" t="s">
        <v>36</v>
      </c>
      <c r="E138" t="s">
        <v>61</v>
      </c>
      <c r="F138" t="s">
        <v>1560</v>
      </c>
      <c r="G138">
        <v>102.2</v>
      </c>
      <c r="H138">
        <v>8.5245527741929106</v>
      </c>
      <c r="I138">
        <v>42.000000000000007</v>
      </c>
      <c r="J138">
        <v>12</v>
      </c>
      <c r="K138">
        <v>11</v>
      </c>
      <c r="L138">
        <v>2</v>
      </c>
      <c r="M138">
        <v>1.1000000000000001</v>
      </c>
      <c r="N138">
        <v>422.1</v>
      </c>
      <c r="O138">
        <v>5752.8</v>
      </c>
      <c r="P138">
        <f>N138/17</f>
        <v>24.829411764705885</v>
      </c>
      <c r="Q138">
        <f>O138/17</f>
        <v>338.40000000000003</v>
      </c>
    </row>
    <row r="139" spans="1:17" x14ac:dyDescent="0.25">
      <c r="A139" t="s">
        <v>743</v>
      </c>
      <c r="B139" t="s">
        <v>37</v>
      </c>
      <c r="C139" t="s">
        <v>68</v>
      </c>
      <c r="D139" t="s">
        <v>37</v>
      </c>
      <c r="E139" t="s">
        <v>61</v>
      </c>
      <c r="F139" t="s">
        <v>1560</v>
      </c>
      <c r="G139">
        <v>112.2</v>
      </c>
      <c r="H139">
        <v>11.387458988827245</v>
      </c>
      <c r="I139">
        <v>36.999999999999993</v>
      </c>
      <c r="J139">
        <v>18</v>
      </c>
      <c r="K139">
        <v>11</v>
      </c>
      <c r="L139">
        <v>3</v>
      </c>
      <c r="M139">
        <v>-0.4</v>
      </c>
      <c r="N139">
        <v>381</v>
      </c>
      <c r="O139">
        <v>6019.4</v>
      </c>
      <c r="P139">
        <f>N139/17</f>
        <v>22.411764705882351</v>
      </c>
      <c r="Q139">
        <f>O139/17</f>
        <v>354.08235294117645</v>
      </c>
    </row>
    <row r="140" spans="1:17" x14ac:dyDescent="0.25">
      <c r="A140" t="s">
        <v>726</v>
      </c>
      <c r="B140" t="s">
        <v>52</v>
      </c>
      <c r="C140" t="s">
        <v>77</v>
      </c>
      <c r="D140" t="s">
        <v>52</v>
      </c>
      <c r="E140" t="s">
        <v>61</v>
      </c>
      <c r="F140" t="s">
        <v>1560</v>
      </c>
      <c r="G140">
        <v>122.22380952380952</v>
      </c>
      <c r="H140">
        <v>9.1020028445564005</v>
      </c>
      <c r="I140">
        <v>45.1</v>
      </c>
      <c r="J140">
        <v>16</v>
      </c>
      <c r="K140">
        <v>12.1</v>
      </c>
      <c r="L140">
        <v>3</v>
      </c>
      <c r="M140">
        <v>1.2000000000000002</v>
      </c>
      <c r="N140">
        <v>346</v>
      </c>
      <c r="O140">
        <v>5601.9000000000005</v>
      </c>
      <c r="P140">
        <f>N140/17</f>
        <v>20.352941176470587</v>
      </c>
      <c r="Q140">
        <f>O140/17</f>
        <v>329.52352941176474</v>
      </c>
    </row>
    <row r="141" spans="1:17" x14ac:dyDescent="0.25">
      <c r="A141" t="s">
        <v>734</v>
      </c>
      <c r="B141" t="s">
        <v>53</v>
      </c>
      <c r="C141" t="s">
        <v>67</v>
      </c>
      <c r="D141" t="s">
        <v>53</v>
      </c>
      <c r="E141" t="s">
        <v>61</v>
      </c>
      <c r="F141" t="s">
        <v>1560</v>
      </c>
      <c r="G141">
        <v>97.9</v>
      </c>
      <c r="H141">
        <v>7.4189195538797144</v>
      </c>
      <c r="I141">
        <v>44.1</v>
      </c>
      <c r="J141">
        <v>12</v>
      </c>
      <c r="K141">
        <v>8</v>
      </c>
      <c r="L141">
        <v>1.9000000000000004</v>
      </c>
      <c r="M141">
        <v>1.2000000000000002</v>
      </c>
      <c r="N141">
        <v>391</v>
      </c>
      <c r="O141">
        <v>5591.7</v>
      </c>
      <c r="P141">
        <f>N141/17</f>
        <v>23</v>
      </c>
      <c r="Q141">
        <f>O141/17</f>
        <v>328.92352941176472</v>
      </c>
    </row>
    <row r="142" spans="1:17" x14ac:dyDescent="0.25">
      <c r="A142" t="s">
        <v>763</v>
      </c>
      <c r="B142" t="s">
        <v>32</v>
      </c>
      <c r="C142" t="s">
        <v>87</v>
      </c>
      <c r="D142" t="s">
        <v>32</v>
      </c>
      <c r="E142" t="s">
        <v>61</v>
      </c>
      <c r="F142" t="s">
        <v>1560</v>
      </c>
      <c r="G142">
        <v>97.4</v>
      </c>
      <c r="H142">
        <v>10.113505821425131</v>
      </c>
      <c r="I142">
        <v>43</v>
      </c>
      <c r="J142">
        <v>12</v>
      </c>
      <c r="K142">
        <v>11</v>
      </c>
      <c r="L142">
        <v>1</v>
      </c>
      <c r="M142">
        <v>1.2000000000000002</v>
      </c>
      <c r="N142">
        <v>372</v>
      </c>
      <c r="O142">
        <v>5494.9000000000005</v>
      </c>
      <c r="P142">
        <f>N142/17</f>
        <v>21.882352941176471</v>
      </c>
      <c r="Q142">
        <f>O142/17</f>
        <v>323.2294117647059</v>
      </c>
    </row>
    <row r="143" spans="1:17" x14ac:dyDescent="0.25">
      <c r="A143" t="s">
        <v>719</v>
      </c>
      <c r="B143" t="s">
        <v>48</v>
      </c>
      <c r="C143" t="s">
        <v>65</v>
      </c>
      <c r="D143" t="s">
        <v>48</v>
      </c>
      <c r="E143" t="s">
        <v>61</v>
      </c>
      <c r="F143" t="s">
        <v>1560</v>
      </c>
      <c r="G143">
        <v>86.600000000000009</v>
      </c>
      <c r="H143">
        <v>13.339977511225351</v>
      </c>
      <c r="I143">
        <v>42</v>
      </c>
      <c r="J143">
        <v>9.0000000000000018</v>
      </c>
      <c r="K143">
        <v>9.1</v>
      </c>
      <c r="L143">
        <v>1</v>
      </c>
      <c r="M143">
        <v>1.2000000000000002</v>
      </c>
      <c r="N143">
        <v>387.00000000000006</v>
      </c>
      <c r="O143">
        <v>5282.5</v>
      </c>
      <c r="P143">
        <f>N143/17</f>
        <v>22.764705882352946</v>
      </c>
      <c r="Q143">
        <f>O143/17</f>
        <v>310.73529411764707</v>
      </c>
    </row>
    <row r="144" spans="1:17" x14ac:dyDescent="0.25">
      <c r="A144" t="s">
        <v>777</v>
      </c>
      <c r="B144" t="s">
        <v>42</v>
      </c>
      <c r="C144" t="s">
        <v>66</v>
      </c>
      <c r="D144" t="s">
        <v>42</v>
      </c>
      <c r="E144" t="s">
        <v>61</v>
      </c>
      <c r="F144" t="s">
        <v>1560</v>
      </c>
      <c r="G144">
        <v>78.2</v>
      </c>
      <c r="H144">
        <v>13.678011551391515</v>
      </c>
      <c r="I144">
        <v>34</v>
      </c>
      <c r="J144">
        <v>12</v>
      </c>
      <c r="K144">
        <v>6</v>
      </c>
      <c r="L144">
        <v>1</v>
      </c>
      <c r="M144">
        <v>1.1000000000000001</v>
      </c>
      <c r="N144">
        <v>385</v>
      </c>
      <c r="O144">
        <v>5931.9000000000005</v>
      </c>
      <c r="P144">
        <f>N144/17</f>
        <v>22.647058823529413</v>
      </c>
      <c r="Q144">
        <f>O144/17</f>
        <v>348.93529411764712</v>
      </c>
    </row>
    <row r="145" spans="1:17" x14ac:dyDescent="0.25">
      <c r="A145" t="s">
        <v>754</v>
      </c>
      <c r="B145" t="s">
        <v>57</v>
      </c>
      <c r="C145" t="s">
        <v>76</v>
      </c>
      <c r="D145" t="s">
        <v>57</v>
      </c>
      <c r="E145" t="s">
        <v>61</v>
      </c>
      <c r="F145" t="s">
        <v>1560</v>
      </c>
      <c r="G145">
        <v>98.2</v>
      </c>
      <c r="H145">
        <v>7.1913596114520901</v>
      </c>
      <c r="I145">
        <v>34</v>
      </c>
      <c r="J145">
        <v>13.899999999999999</v>
      </c>
      <c r="K145">
        <v>7.9999999999999982</v>
      </c>
      <c r="L145">
        <v>3</v>
      </c>
      <c r="M145">
        <v>1.2000000000000002</v>
      </c>
      <c r="N145">
        <v>374</v>
      </c>
      <c r="O145">
        <v>5427.2</v>
      </c>
      <c r="P145">
        <f>N145/17</f>
        <v>22</v>
      </c>
      <c r="Q145">
        <f>O145/17</f>
        <v>319.24705882352941</v>
      </c>
    </row>
    <row r="146" spans="1:17" x14ac:dyDescent="0.25">
      <c r="A146" t="s">
        <v>1268</v>
      </c>
      <c r="B146" t="s">
        <v>92</v>
      </c>
      <c r="C146" t="s">
        <v>1141</v>
      </c>
      <c r="D146" t="s">
        <v>92</v>
      </c>
      <c r="E146" t="s">
        <v>61</v>
      </c>
      <c r="F146" t="s">
        <v>1560</v>
      </c>
      <c r="G146">
        <v>91.2</v>
      </c>
      <c r="H146">
        <v>8.233589739597182</v>
      </c>
      <c r="I146">
        <v>39.999999999999993</v>
      </c>
      <c r="J146">
        <v>12</v>
      </c>
      <c r="K146">
        <v>8</v>
      </c>
      <c r="L146">
        <v>2.0000000000000004</v>
      </c>
      <c r="M146">
        <v>-0.39999999999999997</v>
      </c>
      <c r="N146">
        <v>405</v>
      </c>
      <c r="O146">
        <v>6099.2</v>
      </c>
      <c r="P146">
        <f>N146/17</f>
        <v>23.823529411764707</v>
      </c>
      <c r="Q146">
        <f>O146/17</f>
        <v>358.77647058823527</v>
      </c>
    </row>
    <row r="147" spans="1:17" x14ac:dyDescent="0.25">
      <c r="A147" t="s">
        <v>752</v>
      </c>
      <c r="B147" t="s">
        <v>34</v>
      </c>
      <c r="C147" t="s">
        <v>74</v>
      </c>
      <c r="D147" t="s">
        <v>34</v>
      </c>
      <c r="E147" t="s">
        <v>61</v>
      </c>
      <c r="F147" t="s">
        <v>1560</v>
      </c>
      <c r="G147">
        <v>111.20000000000002</v>
      </c>
      <c r="H147">
        <v>9.3264031608314841</v>
      </c>
      <c r="I147">
        <v>36</v>
      </c>
      <c r="J147">
        <v>16.900000000000002</v>
      </c>
      <c r="K147">
        <v>12</v>
      </c>
      <c r="L147">
        <v>1.9999999999999996</v>
      </c>
      <c r="M147">
        <v>2.7</v>
      </c>
      <c r="N147">
        <v>373</v>
      </c>
      <c r="O147">
        <v>5405.9000000000005</v>
      </c>
      <c r="P147">
        <f>N147/17</f>
        <v>21.941176470588236</v>
      </c>
      <c r="Q147">
        <f>O147/17</f>
        <v>317.99411764705883</v>
      </c>
    </row>
    <row r="148" spans="1:17" x14ac:dyDescent="0.25">
      <c r="A148" t="s">
        <v>739</v>
      </c>
      <c r="B148" t="s">
        <v>43</v>
      </c>
      <c r="C148" t="s">
        <v>69</v>
      </c>
      <c r="D148" t="s">
        <v>43</v>
      </c>
      <c r="E148" t="s">
        <v>61</v>
      </c>
      <c r="F148" t="s">
        <v>1560</v>
      </c>
      <c r="G148">
        <v>92.800000000000011</v>
      </c>
      <c r="H148">
        <v>8.3206369948460051</v>
      </c>
      <c r="I148">
        <v>43</v>
      </c>
      <c r="J148">
        <v>11.100000000000001</v>
      </c>
      <c r="K148">
        <v>8.1000000000000014</v>
      </c>
      <c r="L148">
        <v>2</v>
      </c>
      <c r="M148">
        <v>-0.3</v>
      </c>
      <c r="N148">
        <v>402</v>
      </c>
      <c r="O148">
        <v>5611.2</v>
      </c>
      <c r="P148">
        <f>N148/17</f>
        <v>23.647058823529413</v>
      </c>
      <c r="Q148">
        <f>O148/17</f>
        <v>330.07058823529411</v>
      </c>
    </row>
    <row r="149" spans="1:17" x14ac:dyDescent="0.25">
      <c r="A149" t="s">
        <v>755</v>
      </c>
      <c r="B149" t="s">
        <v>44</v>
      </c>
      <c r="C149" t="s">
        <v>64</v>
      </c>
      <c r="D149" t="s">
        <v>44</v>
      </c>
      <c r="E149" t="s">
        <v>61</v>
      </c>
      <c r="F149" t="s">
        <v>1560</v>
      </c>
      <c r="G149">
        <v>88.7</v>
      </c>
      <c r="H149">
        <v>8.939127474200145</v>
      </c>
      <c r="I149">
        <v>35.1</v>
      </c>
      <c r="J149">
        <v>10.1</v>
      </c>
      <c r="K149">
        <v>11</v>
      </c>
      <c r="L149">
        <v>2.0000000000000004</v>
      </c>
      <c r="M149">
        <v>-0.29999999999999993</v>
      </c>
      <c r="N149">
        <v>416.1</v>
      </c>
      <c r="O149">
        <v>5199.2999999999993</v>
      </c>
      <c r="P149">
        <f>N149/17</f>
        <v>24.476470588235294</v>
      </c>
      <c r="Q149">
        <f>O149/17</f>
        <v>305.84117647058821</v>
      </c>
    </row>
    <row r="150" spans="1:17" x14ac:dyDescent="0.25">
      <c r="A150" t="s">
        <v>1269</v>
      </c>
      <c r="B150" t="s">
        <v>41</v>
      </c>
      <c r="C150" t="s">
        <v>62</v>
      </c>
      <c r="D150" t="s">
        <v>41</v>
      </c>
      <c r="E150" t="s">
        <v>61</v>
      </c>
      <c r="F150" t="s">
        <v>1560</v>
      </c>
      <c r="G150">
        <v>86.9</v>
      </c>
      <c r="H150">
        <v>8.2782892292041925</v>
      </c>
      <c r="I150">
        <v>36.1</v>
      </c>
      <c r="J150">
        <v>9.9</v>
      </c>
      <c r="K150">
        <v>8.0000000000000018</v>
      </c>
      <c r="L150">
        <v>2.1</v>
      </c>
      <c r="M150">
        <v>1.2000000000000002</v>
      </c>
      <c r="N150">
        <v>369</v>
      </c>
      <c r="O150">
        <v>6063.2</v>
      </c>
      <c r="P150">
        <f>N150/17</f>
        <v>21.705882352941178</v>
      </c>
      <c r="Q150">
        <f>O150/17</f>
        <v>356.65882352941173</v>
      </c>
    </row>
    <row r="151" spans="1:17" x14ac:dyDescent="0.25">
      <c r="A151" t="s">
        <v>740</v>
      </c>
      <c r="B151" t="s">
        <v>50</v>
      </c>
      <c r="C151" t="s">
        <v>82</v>
      </c>
      <c r="D151" t="s">
        <v>50</v>
      </c>
      <c r="E151" t="s">
        <v>61</v>
      </c>
      <c r="F151" t="s">
        <v>1560</v>
      </c>
      <c r="G151">
        <v>115.4</v>
      </c>
      <c r="H151">
        <v>8.6353578904230446</v>
      </c>
      <c r="I151">
        <v>47</v>
      </c>
      <c r="J151">
        <v>16</v>
      </c>
      <c r="K151">
        <v>10</v>
      </c>
      <c r="L151">
        <v>2</v>
      </c>
      <c r="M151">
        <v>1.2000000000000002</v>
      </c>
      <c r="N151">
        <v>315</v>
      </c>
      <c r="O151">
        <v>4949.4999999999991</v>
      </c>
      <c r="P151">
        <f>N151/17</f>
        <v>18.529411764705884</v>
      </c>
      <c r="Q151">
        <f>O151/17</f>
        <v>291.14705882352933</v>
      </c>
    </row>
    <row r="152" spans="1:17" x14ac:dyDescent="0.25">
      <c r="A152" t="s">
        <v>767</v>
      </c>
      <c r="B152" t="s">
        <v>33</v>
      </c>
      <c r="C152" t="s">
        <v>84</v>
      </c>
      <c r="D152" t="s">
        <v>33</v>
      </c>
      <c r="E152" t="s">
        <v>61</v>
      </c>
      <c r="F152" t="s">
        <v>1560</v>
      </c>
      <c r="G152">
        <v>85.2</v>
      </c>
      <c r="H152">
        <v>7.9583289703303848</v>
      </c>
      <c r="I152">
        <v>37</v>
      </c>
      <c r="J152">
        <v>12</v>
      </c>
      <c r="K152">
        <v>7.9</v>
      </c>
      <c r="L152">
        <v>1</v>
      </c>
      <c r="M152">
        <v>1.2000000000000002</v>
      </c>
      <c r="N152">
        <v>446.1</v>
      </c>
      <c r="O152">
        <v>6329.7999999999993</v>
      </c>
      <c r="P152">
        <f>N152/17</f>
        <v>26.241176470588236</v>
      </c>
      <c r="Q152">
        <f>O152/17</f>
        <v>372.34117647058821</v>
      </c>
    </row>
    <row r="153" spans="1:17" x14ac:dyDescent="0.25">
      <c r="A153" t="s">
        <v>765</v>
      </c>
      <c r="B153" t="s">
        <v>29</v>
      </c>
      <c r="C153" t="s">
        <v>85</v>
      </c>
      <c r="D153" t="s">
        <v>29</v>
      </c>
      <c r="E153" t="s">
        <v>61</v>
      </c>
      <c r="F153" t="s">
        <v>1560</v>
      </c>
      <c r="G153">
        <v>61.274074074074072</v>
      </c>
      <c r="H153">
        <v>18.157684455929243</v>
      </c>
      <c r="I153">
        <v>27</v>
      </c>
      <c r="J153">
        <v>8.9999999999999982</v>
      </c>
      <c r="K153">
        <v>6.1000000000000014</v>
      </c>
      <c r="L153">
        <v>1</v>
      </c>
      <c r="M153">
        <v>-0.3</v>
      </c>
      <c r="N153">
        <v>476.90000000000003</v>
      </c>
      <c r="O153">
        <v>6918.2</v>
      </c>
      <c r="P153">
        <f>N153/17</f>
        <v>28.05294117647059</v>
      </c>
      <c r="Q153">
        <f>O153/17</f>
        <v>406.95294117647057</v>
      </c>
    </row>
    <row r="154" spans="1:17" x14ac:dyDescent="0.25">
      <c r="A154" t="s">
        <v>745</v>
      </c>
      <c r="B154" t="s">
        <v>35</v>
      </c>
      <c r="C154" t="s">
        <v>86</v>
      </c>
      <c r="D154" t="s">
        <v>35</v>
      </c>
      <c r="E154" t="s">
        <v>61</v>
      </c>
      <c r="F154" t="s">
        <v>1560</v>
      </c>
      <c r="G154">
        <v>89.4</v>
      </c>
      <c r="H154">
        <v>10.494471819749192</v>
      </c>
      <c r="I154">
        <v>35</v>
      </c>
      <c r="J154">
        <v>11</v>
      </c>
      <c r="K154">
        <v>6</v>
      </c>
      <c r="L154">
        <v>3</v>
      </c>
      <c r="M154">
        <v>1.2000000000000002</v>
      </c>
      <c r="N154">
        <v>402</v>
      </c>
      <c r="O154">
        <v>5956.3</v>
      </c>
      <c r="P154">
        <f>N154/17</f>
        <v>23.647058823529413</v>
      </c>
      <c r="Q154">
        <f>O154/17</f>
        <v>350.37058823529412</v>
      </c>
    </row>
    <row r="155" spans="1:17" x14ac:dyDescent="0.25">
      <c r="A155" t="s">
        <v>764</v>
      </c>
      <c r="B155" t="s">
        <v>55</v>
      </c>
      <c r="C155" t="s">
        <v>70</v>
      </c>
      <c r="D155" t="s">
        <v>55</v>
      </c>
      <c r="E155" t="s">
        <v>61</v>
      </c>
      <c r="F155" t="s">
        <v>1560</v>
      </c>
      <c r="G155">
        <v>62.61851851851852</v>
      </c>
      <c r="H155">
        <v>16.814595568810542</v>
      </c>
      <c r="I155">
        <v>27.099999999999994</v>
      </c>
      <c r="J155">
        <v>7.9000000000000021</v>
      </c>
      <c r="K155">
        <v>7.0000000000000009</v>
      </c>
      <c r="L155">
        <v>0.90000000000000013</v>
      </c>
      <c r="M155">
        <v>1.2000000000000002</v>
      </c>
      <c r="N155">
        <v>487.09999999999997</v>
      </c>
      <c r="O155">
        <v>6868</v>
      </c>
      <c r="P155">
        <f>N155/17</f>
        <v>28.652941176470588</v>
      </c>
      <c r="Q155">
        <f>O155/17</f>
        <v>404</v>
      </c>
    </row>
    <row r="156" spans="1:17" x14ac:dyDescent="0.25">
      <c r="A156" t="s">
        <v>751</v>
      </c>
      <c r="B156" t="s">
        <v>27</v>
      </c>
      <c r="C156" t="s">
        <v>72</v>
      </c>
      <c r="D156" t="s">
        <v>27</v>
      </c>
      <c r="E156" t="s">
        <v>61</v>
      </c>
      <c r="F156" t="s">
        <v>1560</v>
      </c>
      <c r="G156">
        <v>94.133333333333312</v>
      </c>
      <c r="H156">
        <v>7.6271645751079982</v>
      </c>
      <c r="I156">
        <v>36.999999999999993</v>
      </c>
      <c r="J156">
        <v>13.899999999999999</v>
      </c>
      <c r="K156">
        <v>7</v>
      </c>
      <c r="L156">
        <v>2.1</v>
      </c>
      <c r="M156">
        <v>-0.3</v>
      </c>
      <c r="N156">
        <v>287</v>
      </c>
      <c r="O156">
        <v>5775.2</v>
      </c>
      <c r="P156">
        <f>N156/17</f>
        <v>16.882352941176471</v>
      </c>
      <c r="Q156">
        <f>O156/17</f>
        <v>339.7176470588235</v>
      </c>
    </row>
    <row r="157" spans="1:17" x14ac:dyDescent="0.25">
      <c r="A157" t="s">
        <v>724</v>
      </c>
      <c r="B157" t="s">
        <v>30</v>
      </c>
      <c r="C157" t="s">
        <v>75</v>
      </c>
      <c r="D157" t="s">
        <v>30</v>
      </c>
      <c r="E157" t="s">
        <v>61</v>
      </c>
      <c r="F157" t="s">
        <v>1560</v>
      </c>
      <c r="G157">
        <v>75.348148148148141</v>
      </c>
      <c r="H157">
        <v>10.427233784162263</v>
      </c>
      <c r="I157">
        <v>32.999999999999993</v>
      </c>
      <c r="J157">
        <v>9.9</v>
      </c>
      <c r="K157">
        <v>7.0000000000000009</v>
      </c>
      <c r="L157">
        <v>1.1000000000000001</v>
      </c>
      <c r="M157">
        <v>1.2000000000000002</v>
      </c>
      <c r="N157">
        <v>465.1</v>
      </c>
      <c r="O157">
        <v>6720.5000000000009</v>
      </c>
      <c r="P157">
        <f>N157/17</f>
        <v>27.358823529411765</v>
      </c>
      <c r="Q157">
        <f>O157/17</f>
        <v>395.32352941176475</v>
      </c>
    </row>
    <row r="158" spans="1:17" x14ac:dyDescent="0.25">
      <c r="A158" t="s">
        <v>730</v>
      </c>
      <c r="B158" t="s">
        <v>59</v>
      </c>
      <c r="C158" t="s">
        <v>73</v>
      </c>
      <c r="D158" t="s">
        <v>59</v>
      </c>
      <c r="E158" t="s">
        <v>61</v>
      </c>
      <c r="F158" t="s">
        <v>1560</v>
      </c>
      <c r="G158">
        <v>72.925925925925938</v>
      </c>
      <c r="H158">
        <v>13.556239003212074</v>
      </c>
      <c r="I158">
        <v>30</v>
      </c>
      <c r="J158">
        <v>12</v>
      </c>
      <c r="K158">
        <v>7.1000000000000005</v>
      </c>
      <c r="L158">
        <v>0.89999999999999991</v>
      </c>
      <c r="M158">
        <v>-0.3</v>
      </c>
      <c r="N158">
        <v>460</v>
      </c>
      <c r="O158">
        <v>6685.7</v>
      </c>
      <c r="P158">
        <f>N158/17</f>
        <v>27.058823529411764</v>
      </c>
      <c r="Q158">
        <f>O158/17</f>
        <v>393.27647058823527</v>
      </c>
    </row>
    <row r="159" spans="1:17" x14ac:dyDescent="0.25">
      <c r="A159" t="s">
        <v>1270</v>
      </c>
      <c r="B159" t="s">
        <v>789</v>
      </c>
      <c r="C159" t="s">
        <v>78</v>
      </c>
      <c r="D159" t="s">
        <v>789</v>
      </c>
      <c r="E159" t="s">
        <v>61</v>
      </c>
      <c r="F159" t="s">
        <v>1560</v>
      </c>
      <c r="G159">
        <v>75.3</v>
      </c>
      <c r="H159">
        <v>11.014899000898632</v>
      </c>
      <c r="I159">
        <v>32.9</v>
      </c>
      <c r="J159">
        <v>8.9999999999999982</v>
      </c>
      <c r="K159">
        <v>8.0000000000000018</v>
      </c>
      <c r="L159">
        <v>1.0000000000000002</v>
      </c>
      <c r="M159">
        <v>1.2000000000000002</v>
      </c>
      <c r="N159">
        <v>430</v>
      </c>
      <c r="O159">
        <v>5811.1</v>
      </c>
      <c r="P159">
        <f>N159/17</f>
        <v>25.294117647058822</v>
      </c>
      <c r="Q159">
        <f>O159/17</f>
        <v>341.82941176470592</v>
      </c>
    </row>
    <row r="160" spans="1:17" x14ac:dyDescent="0.25">
      <c r="A160" t="s">
        <v>749</v>
      </c>
      <c r="B160" t="s">
        <v>46</v>
      </c>
      <c r="C160" t="s">
        <v>90</v>
      </c>
      <c r="D160" t="s">
        <v>46</v>
      </c>
      <c r="E160" t="s">
        <v>61</v>
      </c>
      <c r="F160" t="s">
        <v>1560</v>
      </c>
      <c r="G160">
        <v>88.9</v>
      </c>
      <c r="H160">
        <v>10.141400297789257</v>
      </c>
      <c r="I160">
        <v>41.1</v>
      </c>
      <c r="J160">
        <v>12.1</v>
      </c>
      <c r="K160">
        <v>8</v>
      </c>
      <c r="L160">
        <v>0.90000000000000013</v>
      </c>
      <c r="M160">
        <v>1.1000000000000001</v>
      </c>
      <c r="N160">
        <v>377</v>
      </c>
      <c r="O160">
        <v>6302.7000000000007</v>
      </c>
      <c r="P160">
        <f>N160/17</f>
        <v>22.176470588235293</v>
      </c>
      <c r="Q160">
        <f>O160/17</f>
        <v>370.74705882352947</v>
      </c>
    </row>
    <row r="161" spans="1:22" x14ac:dyDescent="0.25">
      <c r="A161" t="s">
        <v>758</v>
      </c>
      <c r="B161" t="s">
        <v>38</v>
      </c>
      <c r="C161" t="s">
        <v>60</v>
      </c>
      <c r="D161" t="s">
        <v>38</v>
      </c>
      <c r="E161" t="s">
        <v>61</v>
      </c>
      <c r="F161" t="s">
        <v>1560</v>
      </c>
      <c r="G161">
        <v>74.3</v>
      </c>
      <c r="H161">
        <v>12.258996696304289</v>
      </c>
      <c r="I161">
        <v>26.899999999999991</v>
      </c>
      <c r="J161">
        <v>12</v>
      </c>
      <c r="K161">
        <v>9</v>
      </c>
      <c r="L161">
        <v>1</v>
      </c>
      <c r="M161">
        <v>-0.3</v>
      </c>
      <c r="N161">
        <v>446.90000000000003</v>
      </c>
      <c r="O161">
        <v>6677.0000000000009</v>
      </c>
      <c r="P161">
        <f>N161/17</f>
        <v>26.288235294117648</v>
      </c>
      <c r="Q161">
        <f>O161/17</f>
        <v>392.76470588235298</v>
      </c>
    </row>
    <row r="162" spans="1:22" x14ac:dyDescent="0.25">
      <c r="A162" t="s">
        <v>1020</v>
      </c>
      <c r="B162" t="s">
        <v>94</v>
      </c>
      <c r="C162" t="s">
        <v>653</v>
      </c>
      <c r="D162" t="s">
        <v>52</v>
      </c>
      <c r="E162" t="s">
        <v>54</v>
      </c>
      <c r="F162" t="s">
        <v>1558</v>
      </c>
      <c r="G162">
        <v>155.18101100982594</v>
      </c>
      <c r="H162">
        <v>14.708979321150819</v>
      </c>
      <c r="P162">
        <v>45.000000000000007</v>
      </c>
      <c r="Q162">
        <v>0</v>
      </c>
      <c r="R162">
        <v>7.1857464188469278</v>
      </c>
      <c r="S162">
        <v>9.1271457322126182</v>
      </c>
      <c r="T162">
        <v>9.1932046880549283</v>
      </c>
      <c r="U162">
        <v>5.4939031608855204</v>
      </c>
      <c r="V162">
        <v>3</v>
      </c>
    </row>
    <row r="163" spans="1:22" x14ac:dyDescent="0.25">
      <c r="A163" t="s">
        <v>1044</v>
      </c>
      <c r="B163" t="s">
        <v>391</v>
      </c>
      <c r="C163" t="s">
        <v>932</v>
      </c>
      <c r="D163" t="s">
        <v>42</v>
      </c>
      <c r="E163" t="s">
        <v>54</v>
      </c>
      <c r="F163" t="s">
        <v>1558</v>
      </c>
      <c r="G163">
        <v>152.28101100982593</v>
      </c>
      <c r="H163">
        <v>15.912222827668677</v>
      </c>
      <c r="P163">
        <v>43.999999999999993</v>
      </c>
      <c r="Q163">
        <v>0</v>
      </c>
      <c r="R163">
        <v>7.1857464188469278</v>
      </c>
      <c r="S163">
        <v>9.1271457322126182</v>
      </c>
      <c r="T163">
        <v>9.1932046880549283</v>
      </c>
      <c r="U163">
        <v>5.4939031608855204</v>
      </c>
      <c r="V163">
        <v>4.8999999999999986</v>
      </c>
    </row>
    <row r="164" spans="1:22" x14ac:dyDescent="0.25">
      <c r="A164" t="s">
        <v>732</v>
      </c>
      <c r="B164" t="s">
        <v>230</v>
      </c>
      <c r="C164" t="s">
        <v>231</v>
      </c>
      <c r="D164" t="s">
        <v>41</v>
      </c>
      <c r="E164" t="s">
        <v>54</v>
      </c>
      <c r="F164" t="s">
        <v>1558</v>
      </c>
      <c r="G164">
        <v>156.46691132946609</v>
      </c>
      <c r="H164">
        <v>11.007149243872076</v>
      </c>
      <c r="P164">
        <v>43</v>
      </c>
      <c r="Q164">
        <v>0</v>
      </c>
      <c r="R164">
        <v>7.3943648632650651</v>
      </c>
      <c r="S164">
        <v>9.3921273825026628</v>
      </c>
      <c r="T164">
        <v>9.4601041789984599</v>
      </c>
      <c r="U164">
        <v>5.6534035752338099</v>
      </c>
      <c r="V164">
        <v>3.0000000000000036</v>
      </c>
    </row>
    <row r="165" spans="1:22" x14ac:dyDescent="0.25">
      <c r="A165" t="s">
        <v>733</v>
      </c>
      <c r="B165" t="s">
        <v>423</v>
      </c>
      <c r="C165" t="s">
        <v>424</v>
      </c>
      <c r="D165" t="s">
        <v>57</v>
      </c>
      <c r="E165" t="s">
        <v>54</v>
      </c>
      <c r="F165" t="s">
        <v>1558</v>
      </c>
      <c r="G165">
        <v>152.06491061915472</v>
      </c>
      <c r="H165">
        <v>9.2232780261029284</v>
      </c>
      <c r="P165">
        <v>46</v>
      </c>
      <c r="Q165">
        <v>0</v>
      </c>
      <c r="R165">
        <v>6.9307683201136498</v>
      </c>
      <c r="S165">
        <v>8.8032792707470087</v>
      </c>
      <c r="T165">
        <v>8.8669941991239476</v>
      </c>
      <c r="U165">
        <v>5.2989582100153898</v>
      </c>
      <c r="V165">
        <v>3.100000000000005</v>
      </c>
    </row>
    <row r="166" spans="1:22" x14ac:dyDescent="0.25">
      <c r="A166" t="s">
        <v>985</v>
      </c>
      <c r="B166" t="s">
        <v>247</v>
      </c>
      <c r="C166" t="s">
        <v>926</v>
      </c>
      <c r="D166" t="s">
        <v>58</v>
      </c>
      <c r="E166" t="s">
        <v>54</v>
      </c>
      <c r="F166" t="s">
        <v>1558</v>
      </c>
      <c r="G166">
        <v>160.74611104534151</v>
      </c>
      <c r="H166">
        <v>17.990048559029596</v>
      </c>
      <c r="P166">
        <v>53.1</v>
      </c>
      <c r="Q166">
        <v>0</v>
      </c>
      <c r="R166">
        <v>7.2089262460044976</v>
      </c>
      <c r="S166">
        <v>9.1565881378003997</v>
      </c>
      <c r="T166">
        <v>9.2228601870486528</v>
      </c>
      <c r="U166">
        <v>5.5116254291464415</v>
      </c>
      <c r="V166">
        <v>5.9000000000000021</v>
      </c>
    </row>
    <row r="167" spans="1:22" x14ac:dyDescent="0.25">
      <c r="A167" t="s">
        <v>1013</v>
      </c>
      <c r="B167" t="s">
        <v>122</v>
      </c>
      <c r="C167" t="s">
        <v>597</v>
      </c>
      <c r="D167" t="s">
        <v>789</v>
      </c>
      <c r="E167" t="s">
        <v>54</v>
      </c>
      <c r="F167" t="s">
        <v>1558</v>
      </c>
      <c r="G167">
        <v>151.66891203977744</v>
      </c>
      <c r="H167">
        <v>15.784076957557433</v>
      </c>
      <c r="P167">
        <v>32</v>
      </c>
      <c r="Q167">
        <v>0</v>
      </c>
      <c r="R167">
        <v>7.8579614064164804</v>
      </c>
      <c r="S167">
        <v>9.9809754942583169</v>
      </c>
      <c r="T167">
        <v>10.053214158872972</v>
      </c>
      <c r="U167">
        <v>6.0078489404522317</v>
      </c>
      <c r="V167">
        <v>4.0999999999999943</v>
      </c>
    </row>
    <row r="168" spans="1:22" x14ac:dyDescent="0.25">
      <c r="A168" t="s">
        <v>1075</v>
      </c>
      <c r="B168" t="s">
        <v>165</v>
      </c>
      <c r="C168" t="s">
        <v>635</v>
      </c>
      <c r="D168" t="s">
        <v>81</v>
      </c>
      <c r="E168" t="s">
        <v>54</v>
      </c>
      <c r="F168" t="s">
        <v>1558</v>
      </c>
      <c r="G168">
        <v>148.28101100982593</v>
      </c>
      <c r="H168">
        <v>10.78944084970332</v>
      </c>
      <c r="P168">
        <v>40.099999999999994</v>
      </c>
      <c r="Q168">
        <v>0</v>
      </c>
      <c r="R168">
        <v>7.1857464188469278</v>
      </c>
      <c r="S168">
        <v>9.1271457322126182</v>
      </c>
      <c r="T168">
        <v>9.1932046880549283</v>
      </c>
      <c r="U168">
        <v>5.4939031608855204</v>
      </c>
      <c r="V168">
        <v>5</v>
      </c>
    </row>
    <row r="169" spans="1:22" x14ac:dyDescent="0.25">
      <c r="A169" t="s">
        <v>1024</v>
      </c>
      <c r="B169" t="s">
        <v>182</v>
      </c>
      <c r="C169" t="s">
        <v>931</v>
      </c>
      <c r="D169" t="s">
        <v>50</v>
      </c>
      <c r="E169" t="s">
        <v>54</v>
      </c>
      <c r="F169" t="s">
        <v>1558</v>
      </c>
      <c r="G169">
        <v>141.53001065467026</v>
      </c>
      <c r="H169">
        <v>13.710080070621929</v>
      </c>
      <c r="P169">
        <v>35</v>
      </c>
      <c r="Q169">
        <v>0</v>
      </c>
      <c r="R169">
        <v>6.9539481472712206</v>
      </c>
      <c r="S169">
        <v>8.832721676334792</v>
      </c>
      <c r="T169">
        <v>8.8966496981176721</v>
      </c>
      <c r="U169">
        <v>5.31668047827631</v>
      </c>
      <c r="V169">
        <v>3</v>
      </c>
    </row>
    <row r="170" spans="1:22" x14ac:dyDescent="0.25">
      <c r="A170" t="s">
        <v>995</v>
      </c>
      <c r="B170" t="s">
        <v>927</v>
      </c>
      <c r="C170" t="s">
        <v>928</v>
      </c>
      <c r="D170" t="s">
        <v>34</v>
      </c>
      <c r="E170" t="s">
        <v>54</v>
      </c>
      <c r="F170" t="s">
        <v>1558</v>
      </c>
      <c r="G170">
        <v>152.93201136498161</v>
      </c>
      <c r="H170">
        <v>15.768852038890126</v>
      </c>
      <c r="P170">
        <v>42</v>
      </c>
      <c r="Q170">
        <v>0</v>
      </c>
      <c r="R170">
        <v>7.4175446904226341</v>
      </c>
      <c r="S170">
        <v>9.4215697880904425</v>
      </c>
      <c r="T170">
        <v>9.4897596779921827</v>
      </c>
      <c r="U170">
        <v>5.67112584349473</v>
      </c>
      <c r="V170">
        <v>5.9000000000000021</v>
      </c>
    </row>
    <row r="171" spans="1:22" x14ac:dyDescent="0.25">
      <c r="A171" t="s">
        <v>997</v>
      </c>
      <c r="B171" t="s">
        <v>101</v>
      </c>
      <c r="C171" t="s">
        <v>125</v>
      </c>
      <c r="D171" t="s">
        <v>47</v>
      </c>
      <c r="E171" t="s">
        <v>54</v>
      </c>
      <c r="F171" t="s">
        <v>1558</v>
      </c>
      <c r="G171">
        <v>142.12800994435892</v>
      </c>
      <c r="H171">
        <v>4.9591840240893905</v>
      </c>
      <c r="P171">
        <v>47</v>
      </c>
      <c r="Q171">
        <v>0</v>
      </c>
      <c r="R171">
        <v>6.4903516041198053</v>
      </c>
      <c r="S171">
        <v>8.2438735645791397</v>
      </c>
      <c r="T171">
        <v>8.3035397182431616</v>
      </c>
      <c r="U171">
        <v>4.9622351130578899</v>
      </c>
      <c r="V171">
        <v>7.1000000000000014</v>
      </c>
    </row>
    <row r="172" spans="1:22" x14ac:dyDescent="0.25">
      <c r="A172" t="s">
        <v>760</v>
      </c>
      <c r="B172" t="s">
        <v>123</v>
      </c>
      <c r="C172" t="s">
        <v>264</v>
      </c>
      <c r="D172" t="s">
        <v>43</v>
      </c>
      <c r="E172" t="s">
        <v>54</v>
      </c>
      <c r="F172" t="s">
        <v>1558</v>
      </c>
      <c r="G172">
        <v>137.22800994435892</v>
      </c>
      <c r="H172">
        <v>9.4888604774990792</v>
      </c>
      <c r="P172">
        <v>40</v>
      </c>
      <c r="Q172">
        <v>0</v>
      </c>
      <c r="R172">
        <v>6.4903516041198053</v>
      </c>
      <c r="S172">
        <v>8.2438735645791397</v>
      </c>
      <c r="T172">
        <v>8.3035397182431616</v>
      </c>
      <c r="U172">
        <v>4.9622351130578899</v>
      </c>
      <c r="V172">
        <v>5</v>
      </c>
    </row>
    <row r="173" spans="1:22" x14ac:dyDescent="0.25">
      <c r="A173" t="s">
        <v>746</v>
      </c>
      <c r="B173" t="s">
        <v>238</v>
      </c>
      <c r="C173" t="s">
        <v>352</v>
      </c>
      <c r="D173" t="s">
        <v>35</v>
      </c>
      <c r="E173" t="s">
        <v>54</v>
      </c>
      <c r="F173" t="s">
        <v>1558</v>
      </c>
      <c r="G173">
        <v>144.22800994435892</v>
      </c>
      <c r="H173">
        <v>17.630929493693163</v>
      </c>
      <c r="P173">
        <v>45</v>
      </c>
      <c r="Q173">
        <v>0</v>
      </c>
      <c r="R173">
        <v>6.4903516041198053</v>
      </c>
      <c r="S173">
        <v>8.2438735645791397</v>
      </c>
      <c r="T173">
        <v>8.3035397182431616</v>
      </c>
      <c r="U173">
        <v>4.9622351130578899</v>
      </c>
      <c r="V173">
        <v>3.0000000000000036</v>
      </c>
    </row>
    <row r="174" spans="1:22" x14ac:dyDescent="0.25">
      <c r="A174" t="s">
        <v>1012</v>
      </c>
      <c r="B174" t="s">
        <v>94</v>
      </c>
      <c r="C174" t="s">
        <v>190</v>
      </c>
      <c r="D174" t="s">
        <v>32</v>
      </c>
      <c r="E174" t="s">
        <v>54</v>
      </c>
      <c r="F174" t="s">
        <v>1558</v>
      </c>
      <c r="G174">
        <v>138.5931099798745</v>
      </c>
      <c r="H174">
        <v>6.5413534062424077</v>
      </c>
      <c r="P174">
        <v>42.9</v>
      </c>
      <c r="Q174">
        <v>0</v>
      </c>
      <c r="R174">
        <v>6.5135314312773769</v>
      </c>
      <c r="S174">
        <v>8.2733159701669212</v>
      </c>
      <c r="T174">
        <v>8.3331952172368879</v>
      </c>
      <c r="U174">
        <v>4.9799573813188109</v>
      </c>
      <c r="V174">
        <v>6.8999999999999986</v>
      </c>
    </row>
    <row r="175" spans="1:22" x14ac:dyDescent="0.25">
      <c r="A175" t="s">
        <v>1272</v>
      </c>
      <c r="B175" t="s">
        <v>234</v>
      </c>
      <c r="C175" t="s">
        <v>235</v>
      </c>
      <c r="D175" t="s">
        <v>36</v>
      </c>
      <c r="E175" t="s">
        <v>54</v>
      </c>
      <c r="F175" t="s">
        <v>1558</v>
      </c>
      <c r="G175">
        <v>144.87901029951459</v>
      </c>
      <c r="H175">
        <v>10.979015350579557</v>
      </c>
      <c r="P175">
        <v>43</v>
      </c>
      <c r="Q175">
        <v>0</v>
      </c>
      <c r="R175">
        <v>6.7221498756955134</v>
      </c>
      <c r="S175">
        <v>8.5382976204569658</v>
      </c>
      <c r="T175">
        <v>8.6000947081804178</v>
      </c>
      <c r="U175">
        <v>5.1394577956670995</v>
      </c>
      <c r="V175">
        <v>4</v>
      </c>
    </row>
    <row r="176" spans="1:22" x14ac:dyDescent="0.25">
      <c r="A176" t="s">
        <v>747</v>
      </c>
      <c r="B176" t="s">
        <v>183</v>
      </c>
      <c r="C176" t="s">
        <v>184</v>
      </c>
      <c r="D176" t="s">
        <v>49</v>
      </c>
      <c r="E176" t="s">
        <v>54</v>
      </c>
      <c r="F176" t="s">
        <v>1558</v>
      </c>
      <c r="G176">
        <v>141.02800994435893</v>
      </c>
      <c r="H176">
        <v>8.5554523977372394</v>
      </c>
      <c r="P176">
        <v>42.900000000000006</v>
      </c>
      <c r="Q176">
        <v>0</v>
      </c>
      <c r="R176">
        <v>6.4903516041198053</v>
      </c>
      <c r="S176">
        <v>8.2438735645791397</v>
      </c>
      <c r="T176">
        <v>8.3035397182431616</v>
      </c>
      <c r="U176">
        <v>4.9622351130578899</v>
      </c>
      <c r="V176">
        <v>4.1000000000000014</v>
      </c>
    </row>
    <row r="177" spans="1:22" x14ac:dyDescent="0.25">
      <c r="A177" t="s">
        <v>744</v>
      </c>
      <c r="B177" t="s">
        <v>191</v>
      </c>
      <c r="C177" t="s">
        <v>192</v>
      </c>
      <c r="D177" t="s">
        <v>45</v>
      </c>
      <c r="E177" t="s">
        <v>54</v>
      </c>
      <c r="F177" t="s">
        <v>1558</v>
      </c>
      <c r="G177">
        <v>136.67700958920324</v>
      </c>
      <c r="H177">
        <v>10.763704948450561</v>
      </c>
      <c r="P177">
        <v>44.099999999999994</v>
      </c>
      <c r="Q177">
        <v>0</v>
      </c>
      <c r="R177">
        <v>6.2585533325440972</v>
      </c>
      <c r="S177">
        <v>7.9494495087013117</v>
      </c>
      <c r="T177">
        <v>8.0069847283059055</v>
      </c>
      <c r="U177">
        <v>4.7850124304486785</v>
      </c>
      <c r="V177">
        <v>5.9999999999999964</v>
      </c>
    </row>
    <row r="178" spans="1:22" x14ac:dyDescent="0.25">
      <c r="A178" t="s">
        <v>1271</v>
      </c>
      <c r="B178" t="s">
        <v>327</v>
      </c>
      <c r="C178" t="s">
        <v>628</v>
      </c>
      <c r="D178" t="s">
        <v>37</v>
      </c>
      <c r="E178" t="s">
        <v>54</v>
      </c>
      <c r="F178" t="s">
        <v>1558</v>
      </c>
      <c r="G178">
        <v>66.223404759086051</v>
      </c>
      <c r="H178">
        <v>102.00163887700215</v>
      </c>
      <c r="P178">
        <v>20.2</v>
      </c>
      <c r="Q178">
        <v>0</v>
      </c>
      <c r="R178">
        <v>3.1060968391144783</v>
      </c>
      <c r="S178">
        <v>3.9452823487628739</v>
      </c>
      <c r="T178">
        <v>3.9738368651592273</v>
      </c>
      <c r="U178">
        <v>2.3747839469634187</v>
      </c>
      <c r="V178">
        <v>2.9000000000000004</v>
      </c>
    </row>
    <row r="179" spans="1:22" x14ac:dyDescent="0.25">
      <c r="A179" t="s">
        <v>980</v>
      </c>
      <c r="B179" t="s">
        <v>929</v>
      </c>
      <c r="C179" t="s">
        <v>930</v>
      </c>
      <c r="D179" t="s">
        <v>38</v>
      </c>
      <c r="E179" t="s">
        <v>54</v>
      </c>
      <c r="F179" t="s">
        <v>1558</v>
      </c>
      <c r="G179">
        <v>141.87901029951459</v>
      </c>
      <c r="H179">
        <v>7.4550821057634629</v>
      </c>
      <c r="P179">
        <v>39</v>
      </c>
      <c r="Q179">
        <v>0</v>
      </c>
      <c r="R179">
        <v>6.7221498756955134</v>
      </c>
      <c r="S179">
        <v>8.5382976204569658</v>
      </c>
      <c r="T179">
        <v>8.6000947081804178</v>
      </c>
      <c r="U179">
        <v>5.1394577956670995</v>
      </c>
      <c r="V179">
        <v>3</v>
      </c>
    </row>
    <row r="180" spans="1:22" x14ac:dyDescent="0.25">
      <c r="A180" t="s">
        <v>1273</v>
      </c>
      <c r="B180" t="s">
        <v>220</v>
      </c>
      <c r="C180" t="s">
        <v>221</v>
      </c>
      <c r="D180" t="s">
        <v>27</v>
      </c>
      <c r="E180" t="s">
        <v>54</v>
      </c>
      <c r="F180" t="s">
        <v>1558</v>
      </c>
      <c r="G180">
        <v>135.67700958920324</v>
      </c>
      <c r="H180">
        <v>6.8487834147582669</v>
      </c>
      <c r="P180">
        <v>42.1</v>
      </c>
      <c r="Q180">
        <v>0</v>
      </c>
      <c r="R180">
        <v>6.2585533325440981</v>
      </c>
      <c r="S180">
        <v>7.9494495087013126</v>
      </c>
      <c r="T180">
        <v>8.0069847283059055</v>
      </c>
      <c r="U180">
        <v>4.7850124304486794</v>
      </c>
      <c r="V180">
        <v>5</v>
      </c>
    </row>
    <row r="181" spans="1:22" x14ac:dyDescent="0.25">
      <c r="A181" t="s">
        <v>756</v>
      </c>
      <c r="B181" t="s">
        <v>97</v>
      </c>
      <c r="C181" t="s">
        <v>300</v>
      </c>
      <c r="D181" t="s">
        <v>56</v>
      </c>
      <c r="E181" t="s">
        <v>54</v>
      </c>
      <c r="F181" t="s">
        <v>1558</v>
      </c>
      <c r="G181">
        <v>136.63001065467029</v>
      </c>
      <c r="H181">
        <v>5.3817603773075176</v>
      </c>
      <c r="P181">
        <v>31.099999999999998</v>
      </c>
      <c r="Q181">
        <v>0</v>
      </c>
      <c r="R181">
        <v>6.9539481472712206</v>
      </c>
      <c r="S181">
        <v>8.832721676334792</v>
      </c>
      <c r="T181">
        <v>8.8966496981176721</v>
      </c>
      <c r="U181">
        <v>5.31668047827631</v>
      </c>
      <c r="V181">
        <v>4.0000000000000071</v>
      </c>
    </row>
    <row r="182" spans="1:22" x14ac:dyDescent="0.25">
      <c r="A182" t="s">
        <v>736</v>
      </c>
      <c r="B182" t="s">
        <v>567</v>
      </c>
      <c r="C182" t="s">
        <v>382</v>
      </c>
      <c r="D182" t="s">
        <v>40</v>
      </c>
      <c r="E182" t="s">
        <v>54</v>
      </c>
      <c r="F182" t="s">
        <v>1558</v>
      </c>
      <c r="G182">
        <v>128.37500887889189</v>
      </c>
      <c r="H182">
        <v>10.224460161594969</v>
      </c>
      <c r="P182">
        <v>42.1</v>
      </c>
      <c r="Q182">
        <v>0</v>
      </c>
      <c r="R182">
        <v>5.7949567893926837</v>
      </c>
      <c r="S182">
        <v>7.3606013969456594</v>
      </c>
      <c r="T182">
        <v>7.413874748431394</v>
      </c>
      <c r="U182">
        <v>4.4305670652302585</v>
      </c>
      <c r="V182">
        <v>5</v>
      </c>
    </row>
    <row r="183" spans="1:22" x14ac:dyDescent="0.25">
      <c r="A183" t="s">
        <v>1054</v>
      </c>
      <c r="B183" t="s">
        <v>114</v>
      </c>
      <c r="C183" t="s">
        <v>115</v>
      </c>
      <c r="D183" t="s">
        <v>33</v>
      </c>
      <c r="E183" t="s">
        <v>54</v>
      </c>
      <c r="F183" t="s">
        <v>1558</v>
      </c>
      <c r="G183">
        <v>125.47700958920325</v>
      </c>
      <c r="H183">
        <v>9.8645233658986911</v>
      </c>
      <c r="P183">
        <v>30.9</v>
      </c>
      <c r="Q183">
        <v>0</v>
      </c>
      <c r="R183">
        <v>6.2585533325440981</v>
      </c>
      <c r="S183">
        <v>7.9494495087013126</v>
      </c>
      <c r="T183">
        <v>8.0069847283059055</v>
      </c>
      <c r="U183">
        <v>4.7850124304486794</v>
      </c>
      <c r="V183">
        <v>4</v>
      </c>
    </row>
    <row r="184" spans="1:22" x14ac:dyDescent="0.25">
      <c r="A184" t="s">
        <v>1053</v>
      </c>
      <c r="B184" t="s">
        <v>302</v>
      </c>
      <c r="C184" t="s">
        <v>303</v>
      </c>
      <c r="D184" t="s">
        <v>48</v>
      </c>
      <c r="E184" t="s">
        <v>54</v>
      </c>
      <c r="F184" t="s">
        <v>1558</v>
      </c>
      <c r="G184">
        <v>130.47700958920328</v>
      </c>
      <c r="H184">
        <v>5.2041269332052842</v>
      </c>
      <c r="P184">
        <v>35</v>
      </c>
      <c r="Q184">
        <v>0</v>
      </c>
      <c r="R184">
        <v>6.2585533325440981</v>
      </c>
      <c r="S184">
        <v>7.9494495087013126</v>
      </c>
      <c r="T184">
        <v>8.0069847283059055</v>
      </c>
      <c r="U184">
        <v>4.7850124304486794</v>
      </c>
      <c r="V184">
        <v>3.100000000000005</v>
      </c>
    </row>
    <row r="185" spans="1:22" x14ac:dyDescent="0.25">
      <c r="A185" t="s">
        <v>779</v>
      </c>
      <c r="B185" t="s">
        <v>177</v>
      </c>
      <c r="C185" t="s">
        <v>136</v>
      </c>
      <c r="D185" t="s">
        <v>51</v>
      </c>
      <c r="E185" t="s">
        <v>54</v>
      </c>
      <c r="F185" t="s">
        <v>1558</v>
      </c>
      <c r="G185">
        <v>134.04210962471882</v>
      </c>
      <c r="H185">
        <v>7.6797606614523826</v>
      </c>
      <c r="P185">
        <v>43</v>
      </c>
      <c r="Q185">
        <v>0</v>
      </c>
      <c r="R185">
        <v>6.2817331597016697</v>
      </c>
      <c r="S185">
        <v>7.9788919142890951</v>
      </c>
      <c r="T185">
        <v>8.0366402272996318</v>
      </c>
      <c r="U185">
        <v>4.8027346987096005</v>
      </c>
      <c r="V185">
        <v>7.8999999999999986</v>
      </c>
    </row>
    <row r="186" spans="1:22" x14ac:dyDescent="0.25">
      <c r="A186" t="s">
        <v>1577</v>
      </c>
      <c r="B186" t="s">
        <v>1565</v>
      </c>
      <c r="C186" t="s">
        <v>1566</v>
      </c>
      <c r="D186" t="s">
        <v>44</v>
      </c>
      <c r="E186" t="s">
        <v>54</v>
      </c>
      <c r="F186" t="s">
        <v>1558</v>
      </c>
      <c r="G186">
        <v>123.92600923404757</v>
      </c>
      <c r="H186">
        <v>5.7284221441718133</v>
      </c>
      <c r="P186">
        <v>32</v>
      </c>
      <c r="Q186">
        <v>0</v>
      </c>
      <c r="R186">
        <v>6.0267550609683909</v>
      </c>
      <c r="S186">
        <v>7.6550254528234856</v>
      </c>
      <c r="T186">
        <v>7.7104297383686502</v>
      </c>
      <c r="U186">
        <v>4.6077897478394689</v>
      </c>
      <c r="V186">
        <v>3</v>
      </c>
    </row>
    <row r="187" spans="1:22" x14ac:dyDescent="0.25">
      <c r="A187" t="s">
        <v>1274</v>
      </c>
      <c r="B187" t="s">
        <v>219</v>
      </c>
      <c r="C187" t="s">
        <v>657</v>
      </c>
      <c r="D187" t="s">
        <v>55</v>
      </c>
      <c r="E187" t="s">
        <v>54</v>
      </c>
      <c r="F187" t="s">
        <v>1558</v>
      </c>
      <c r="G187">
        <v>119.37500887889188</v>
      </c>
      <c r="H187">
        <v>14.874713232323918</v>
      </c>
      <c r="P187">
        <v>33.099999999999994</v>
      </c>
      <c r="Q187">
        <v>0</v>
      </c>
      <c r="R187">
        <v>5.7949567893926837</v>
      </c>
      <c r="S187">
        <v>7.3606013969456594</v>
      </c>
      <c r="T187">
        <v>7.413874748431394</v>
      </c>
      <c r="U187">
        <v>4.4305670652302585</v>
      </c>
      <c r="V187">
        <v>5</v>
      </c>
    </row>
    <row r="188" spans="1:22" x14ac:dyDescent="0.25">
      <c r="A188" t="s">
        <v>1275</v>
      </c>
      <c r="B188" t="s">
        <v>1142</v>
      </c>
      <c r="C188" t="s">
        <v>1143</v>
      </c>
      <c r="D188" t="s">
        <v>92</v>
      </c>
      <c r="E188" t="s">
        <v>54</v>
      </c>
      <c r="F188" t="s">
        <v>1558</v>
      </c>
      <c r="G188">
        <v>118.56090919853199</v>
      </c>
      <c r="H188">
        <v>7.7270359039389076</v>
      </c>
      <c r="P188">
        <v>27.999999999999996</v>
      </c>
      <c r="Q188">
        <v>0</v>
      </c>
      <c r="R188">
        <v>6.0035752338108201</v>
      </c>
      <c r="S188">
        <v>7.6255830472357031</v>
      </c>
      <c r="T188">
        <v>7.6807742393749239</v>
      </c>
      <c r="U188">
        <v>4.5900674795785479</v>
      </c>
      <c r="V188">
        <v>4.0000000000000036</v>
      </c>
    </row>
    <row r="189" spans="1:22" x14ac:dyDescent="0.25">
      <c r="A189" t="s">
        <v>1578</v>
      </c>
      <c r="B189" t="s">
        <v>1567</v>
      </c>
      <c r="C189" t="s">
        <v>246</v>
      </c>
      <c r="D189" t="s">
        <v>30</v>
      </c>
      <c r="E189" t="s">
        <v>54</v>
      </c>
      <c r="F189" t="s">
        <v>1558</v>
      </c>
      <c r="G189">
        <v>111.32200781342486</v>
      </c>
      <c r="H189">
        <v>14.266484979108006</v>
      </c>
      <c r="P189">
        <v>34.5</v>
      </c>
      <c r="Q189">
        <v>0</v>
      </c>
      <c r="R189">
        <v>5.0995619746655612</v>
      </c>
      <c r="S189">
        <v>6.4773292293121809</v>
      </c>
      <c r="T189">
        <v>6.5242097786196265</v>
      </c>
      <c r="U189">
        <v>3.8988990174026275</v>
      </c>
      <c r="V189">
        <v>3.5</v>
      </c>
    </row>
    <row r="190" spans="1:22" x14ac:dyDescent="0.25">
      <c r="A190" t="s">
        <v>1276</v>
      </c>
      <c r="B190" t="s">
        <v>1144</v>
      </c>
      <c r="C190" t="s">
        <v>1145</v>
      </c>
      <c r="D190" t="s">
        <v>53</v>
      </c>
      <c r="E190" t="s">
        <v>54</v>
      </c>
      <c r="F190" t="s">
        <v>1558</v>
      </c>
      <c r="G190">
        <v>109.23610749378474</v>
      </c>
      <c r="H190">
        <v>10.880789654923023</v>
      </c>
      <c r="P190">
        <v>36.1</v>
      </c>
      <c r="Q190">
        <v>0</v>
      </c>
      <c r="R190">
        <v>4.8909435302474256</v>
      </c>
      <c r="S190">
        <v>6.2123475790221372</v>
      </c>
      <c r="T190">
        <v>6.2573102876760966</v>
      </c>
      <c r="U190">
        <v>3.7393986030543385</v>
      </c>
      <c r="V190">
        <v>3.9000000000000021</v>
      </c>
    </row>
    <row r="191" spans="1:22" x14ac:dyDescent="0.25">
      <c r="A191" t="s">
        <v>1277</v>
      </c>
      <c r="B191" t="s">
        <v>165</v>
      </c>
      <c r="C191" t="s">
        <v>224</v>
      </c>
      <c r="D191" t="s">
        <v>29</v>
      </c>
      <c r="E191" t="s">
        <v>54</v>
      </c>
      <c r="F191" t="s">
        <v>1558</v>
      </c>
      <c r="G191">
        <v>104.42200781342487</v>
      </c>
      <c r="H191">
        <v>9.6848176461017133</v>
      </c>
      <c r="P191">
        <v>29</v>
      </c>
      <c r="Q191">
        <v>0</v>
      </c>
      <c r="R191">
        <v>5.0995619746655612</v>
      </c>
      <c r="S191">
        <v>6.4773292293121809</v>
      </c>
      <c r="T191">
        <v>6.5242097786196265</v>
      </c>
      <c r="U191">
        <v>3.8988990174026275</v>
      </c>
      <c r="V191">
        <v>4.8999999999999986</v>
      </c>
    </row>
    <row r="192" spans="1:22" x14ac:dyDescent="0.25">
      <c r="A192" t="s">
        <v>1055</v>
      </c>
      <c r="B192" t="s">
        <v>933</v>
      </c>
      <c r="C192" t="s">
        <v>380</v>
      </c>
      <c r="D192" t="s">
        <v>59</v>
      </c>
      <c r="E192" t="s">
        <v>54</v>
      </c>
      <c r="F192" t="s">
        <v>1558</v>
      </c>
      <c r="G192">
        <v>101.32200781342486</v>
      </c>
      <c r="H192">
        <v>9.4490515328753037</v>
      </c>
      <c r="P192">
        <v>26.000000000000004</v>
      </c>
      <c r="Q192">
        <v>0</v>
      </c>
      <c r="R192">
        <v>5.0995619746655612</v>
      </c>
      <c r="S192">
        <v>6.4773292293121809</v>
      </c>
      <c r="T192">
        <v>6.5242097786196265</v>
      </c>
      <c r="U192">
        <v>3.8988990174026275</v>
      </c>
      <c r="V192">
        <v>5</v>
      </c>
    </row>
    <row r="193" spans="1:22" x14ac:dyDescent="0.25">
      <c r="A193" t="s">
        <v>753</v>
      </c>
      <c r="B193" t="s">
        <v>177</v>
      </c>
      <c r="C193" t="s">
        <v>334</v>
      </c>
      <c r="D193" t="s">
        <v>46</v>
      </c>
      <c r="E193" t="s">
        <v>54</v>
      </c>
      <c r="F193" t="s">
        <v>1558</v>
      </c>
      <c r="G193">
        <v>93.36900674795784</v>
      </c>
      <c r="H193">
        <v>13.861711887105733</v>
      </c>
      <c r="P193">
        <v>29</v>
      </c>
      <c r="Q193">
        <v>0</v>
      </c>
      <c r="R193">
        <v>4.4041671599384395</v>
      </c>
      <c r="S193">
        <v>5.5940570616787015</v>
      </c>
      <c r="T193">
        <v>5.6345448088078598</v>
      </c>
      <c r="U193">
        <v>3.3672309695749965</v>
      </c>
      <c r="V193">
        <v>4.9999999999999964</v>
      </c>
    </row>
    <row r="194" spans="1:22" x14ac:dyDescent="0.25">
      <c r="A194" t="s">
        <v>1020</v>
      </c>
      <c r="B194" t="s">
        <v>94</v>
      </c>
      <c r="C194" t="s">
        <v>653</v>
      </c>
      <c r="D194" t="s">
        <v>52</v>
      </c>
      <c r="E194" t="s">
        <v>54</v>
      </c>
      <c r="F194" t="s">
        <v>1555</v>
      </c>
      <c r="G194">
        <v>144.24141115188823</v>
      </c>
      <c r="H194">
        <v>14.708979321150819</v>
      </c>
      <c r="P194">
        <v>34.200000000000003</v>
      </c>
      <c r="Q194">
        <v>0</v>
      </c>
      <c r="R194">
        <v>7.2784657274772107</v>
      </c>
      <c r="S194">
        <v>9.2449153545637497</v>
      </c>
      <c r="T194">
        <v>9.3118266840298318</v>
      </c>
      <c r="U194">
        <v>5.5647922339292055</v>
      </c>
      <c r="V194">
        <v>4.5999999999999979</v>
      </c>
    </row>
    <row r="195" spans="1:22" x14ac:dyDescent="0.25">
      <c r="A195" t="s">
        <v>1044</v>
      </c>
      <c r="B195" t="s">
        <v>391</v>
      </c>
      <c r="C195" t="s">
        <v>932</v>
      </c>
      <c r="D195" t="s">
        <v>42</v>
      </c>
      <c r="E195" t="s">
        <v>54</v>
      </c>
      <c r="F195" t="s">
        <v>1555</v>
      </c>
      <c r="G195">
        <v>137.23001065467025</v>
      </c>
      <c r="H195">
        <v>15.912222827668677</v>
      </c>
      <c r="P195">
        <v>32.6</v>
      </c>
      <c r="Q195">
        <v>0</v>
      </c>
      <c r="R195">
        <v>6.9539481472712197</v>
      </c>
      <c r="S195">
        <v>8.8327216763347902</v>
      </c>
      <c r="T195">
        <v>8.8966496981176721</v>
      </c>
      <c r="U195">
        <v>5.31668047827631</v>
      </c>
      <c r="V195">
        <v>4.9000000000000021</v>
      </c>
    </row>
    <row r="196" spans="1:22" x14ac:dyDescent="0.25">
      <c r="A196" t="s">
        <v>732</v>
      </c>
      <c r="B196" t="s">
        <v>230</v>
      </c>
      <c r="C196" t="s">
        <v>231</v>
      </c>
      <c r="D196" t="s">
        <v>41</v>
      </c>
      <c r="E196" t="s">
        <v>54</v>
      </c>
      <c r="F196" t="s">
        <v>1555</v>
      </c>
      <c r="G196">
        <v>150.72731147152831</v>
      </c>
      <c r="H196">
        <v>11.007149243872076</v>
      </c>
      <c r="P196">
        <v>36.999999999999993</v>
      </c>
      <c r="Q196">
        <v>0</v>
      </c>
      <c r="R196">
        <v>7.4870841718953463</v>
      </c>
      <c r="S196">
        <v>9.5098970048537907</v>
      </c>
      <c r="T196">
        <v>9.5787261749733599</v>
      </c>
      <c r="U196">
        <v>5.7242926482774932</v>
      </c>
      <c r="V196">
        <v>4.2000000000000028</v>
      </c>
    </row>
    <row r="197" spans="1:22" x14ac:dyDescent="0.25">
      <c r="A197" t="s">
        <v>733</v>
      </c>
      <c r="B197" t="s">
        <v>423</v>
      </c>
      <c r="C197" t="s">
        <v>424</v>
      </c>
      <c r="D197" t="s">
        <v>57</v>
      </c>
      <c r="E197" t="s">
        <v>54</v>
      </c>
      <c r="F197" t="s">
        <v>1555</v>
      </c>
      <c r="G197">
        <v>151.47431040606131</v>
      </c>
      <c r="H197">
        <v>9.2232780261029284</v>
      </c>
      <c r="P197">
        <v>48.599999999999994</v>
      </c>
      <c r="Q197">
        <v>0</v>
      </c>
      <c r="R197">
        <v>6.7916893571682255</v>
      </c>
      <c r="S197">
        <v>8.626624837220314</v>
      </c>
      <c r="T197">
        <v>8.689061205161595</v>
      </c>
      <c r="U197">
        <v>5.1926246004498635</v>
      </c>
      <c r="V197">
        <v>4.0999999999999979</v>
      </c>
    </row>
    <row r="198" spans="1:22" x14ac:dyDescent="0.25">
      <c r="A198" t="s">
        <v>985</v>
      </c>
      <c r="B198" t="s">
        <v>247</v>
      </c>
      <c r="C198" t="s">
        <v>926</v>
      </c>
      <c r="D198" t="s">
        <v>58</v>
      </c>
      <c r="E198" t="s">
        <v>54</v>
      </c>
      <c r="F198" t="s">
        <v>1555</v>
      </c>
      <c r="G198">
        <v>138.67230969574996</v>
      </c>
      <c r="H198">
        <v>17.990048559029596</v>
      </c>
      <c r="P198">
        <v>44.499999999999993</v>
      </c>
      <c r="Q198">
        <v>0</v>
      </c>
      <c r="R198">
        <v>6.3280928140168111</v>
      </c>
      <c r="S198">
        <v>8.0377767254646617</v>
      </c>
      <c r="T198">
        <v>8.0959512252870844</v>
      </c>
      <c r="U198">
        <v>4.8381792352314434</v>
      </c>
      <c r="V198">
        <v>5.4999999999999929</v>
      </c>
    </row>
    <row r="199" spans="1:22" x14ac:dyDescent="0.25">
      <c r="A199" t="s">
        <v>1013</v>
      </c>
      <c r="B199" t="s">
        <v>122</v>
      </c>
      <c r="C199" t="s">
        <v>597</v>
      </c>
      <c r="D199" t="s">
        <v>789</v>
      </c>
      <c r="E199" t="s">
        <v>54</v>
      </c>
      <c r="F199" t="s">
        <v>1555</v>
      </c>
      <c r="G199">
        <v>155.32931218183967</v>
      </c>
      <c r="H199">
        <v>15.784076957557433</v>
      </c>
      <c r="P199">
        <v>33.800000000000004</v>
      </c>
      <c r="Q199">
        <v>0</v>
      </c>
      <c r="R199">
        <v>7.9506807150467615</v>
      </c>
      <c r="S199">
        <v>10.098745116609445</v>
      </c>
      <c r="T199">
        <v>10.171836154847872</v>
      </c>
      <c r="U199">
        <v>6.0787380134959141</v>
      </c>
      <c r="V199">
        <v>3.7000000000000028</v>
      </c>
    </row>
    <row r="200" spans="1:22" x14ac:dyDescent="0.25">
      <c r="A200" t="s">
        <v>1075</v>
      </c>
      <c r="B200" t="s">
        <v>165</v>
      </c>
      <c r="C200" t="s">
        <v>635</v>
      </c>
      <c r="D200" t="s">
        <v>81</v>
      </c>
      <c r="E200" t="s">
        <v>54</v>
      </c>
      <c r="F200" t="s">
        <v>1555</v>
      </c>
      <c r="G200">
        <v>149.12261157807504</v>
      </c>
      <c r="H200">
        <v>10.78944084970332</v>
      </c>
      <c r="P200">
        <v>34.5</v>
      </c>
      <c r="Q200">
        <v>0</v>
      </c>
      <c r="R200">
        <v>7.5566236533680593</v>
      </c>
      <c r="S200">
        <v>9.5982242216171407</v>
      </c>
      <c r="T200">
        <v>9.6676926719545389</v>
      </c>
      <c r="U200">
        <v>5.7774594530602572</v>
      </c>
      <c r="V200">
        <v>4.4000000000000057</v>
      </c>
    </row>
    <row r="201" spans="1:22" x14ac:dyDescent="0.25">
      <c r="A201" t="s">
        <v>1024</v>
      </c>
      <c r="B201" t="s">
        <v>182</v>
      </c>
      <c r="C201" t="s">
        <v>931</v>
      </c>
      <c r="D201" t="s">
        <v>50</v>
      </c>
      <c r="E201" t="s">
        <v>54</v>
      </c>
      <c r="F201" t="s">
        <v>1555</v>
      </c>
      <c r="G201">
        <v>144.26961051260801</v>
      </c>
      <c r="H201">
        <v>13.710080070621929</v>
      </c>
      <c r="P201">
        <v>40</v>
      </c>
      <c r="Q201">
        <v>0</v>
      </c>
      <c r="R201">
        <v>6.8612288386409377</v>
      </c>
      <c r="S201">
        <v>8.7149520539836622</v>
      </c>
      <c r="T201">
        <v>8.7780277021427704</v>
      </c>
      <c r="U201">
        <v>5.2457914052326267</v>
      </c>
      <c r="V201">
        <v>3.8000000000000043</v>
      </c>
    </row>
    <row r="202" spans="1:22" x14ac:dyDescent="0.25">
      <c r="A202" t="s">
        <v>995</v>
      </c>
      <c r="B202" t="s">
        <v>927</v>
      </c>
      <c r="C202" t="s">
        <v>928</v>
      </c>
      <c r="D202" t="s">
        <v>34</v>
      </c>
      <c r="E202" t="s">
        <v>54</v>
      </c>
      <c r="F202" t="s">
        <v>1555</v>
      </c>
      <c r="G202">
        <v>147.03941044157685</v>
      </c>
      <c r="H202">
        <v>15.768852038890126</v>
      </c>
      <c r="P202">
        <v>44.400000000000006</v>
      </c>
      <c r="Q202">
        <v>0</v>
      </c>
      <c r="R202">
        <v>6.8148691843257954</v>
      </c>
      <c r="S202">
        <v>8.6560672428080956</v>
      </c>
      <c r="T202">
        <v>8.7187167041553195</v>
      </c>
      <c r="U202">
        <v>5.2103468687107837</v>
      </c>
      <c r="V202">
        <v>4.7000000000000099</v>
      </c>
    </row>
    <row r="203" spans="1:22" x14ac:dyDescent="0.25">
      <c r="A203" t="s">
        <v>997</v>
      </c>
      <c r="B203" t="s">
        <v>101</v>
      </c>
      <c r="C203" t="s">
        <v>125</v>
      </c>
      <c r="D203" t="s">
        <v>47</v>
      </c>
      <c r="E203" t="s">
        <v>54</v>
      </c>
      <c r="F203" t="s">
        <v>1555</v>
      </c>
      <c r="G203">
        <v>142.44881022848347</v>
      </c>
      <c r="H203">
        <v>4.9591840240893905</v>
      </c>
      <c r="P203">
        <v>42.800000000000004</v>
      </c>
      <c r="Q203">
        <v>0</v>
      </c>
      <c r="R203">
        <v>6.675790221380371</v>
      </c>
      <c r="S203">
        <v>8.4794128092813992</v>
      </c>
      <c r="T203">
        <v>8.5407837101929651</v>
      </c>
      <c r="U203">
        <v>5.1040132591452574</v>
      </c>
      <c r="V203">
        <v>5.5000000000000071</v>
      </c>
    </row>
    <row r="204" spans="1:22" x14ac:dyDescent="0.25">
      <c r="A204" t="s">
        <v>760</v>
      </c>
      <c r="B204" t="s">
        <v>123</v>
      </c>
      <c r="C204" t="s">
        <v>264</v>
      </c>
      <c r="D204" t="s">
        <v>43</v>
      </c>
      <c r="E204" t="s">
        <v>54</v>
      </c>
      <c r="F204" t="s">
        <v>1555</v>
      </c>
      <c r="G204">
        <v>133.48841008642117</v>
      </c>
      <c r="H204">
        <v>9.4888604774990792</v>
      </c>
      <c r="P204">
        <v>34.799999999999997</v>
      </c>
      <c r="Q204">
        <v>0</v>
      </c>
      <c r="R204">
        <v>6.5830709127500873</v>
      </c>
      <c r="S204">
        <v>8.3616431869302676</v>
      </c>
      <c r="T204">
        <v>8.4221617142180616</v>
      </c>
      <c r="U204">
        <v>5.0331241861015732</v>
      </c>
      <c r="V204">
        <v>5.0000000000000107</v>
      </c>
    </row>
    <row r="205" spans="1:22" x14ac:dyDescent="0.25">
      <c r="A205" t="s">
        <v>746</v>
      </c>
      <c r="B205" t="s">
        <v>238</v>
      </c>
      <c r="C205" t="s">
        <v>352</v>
      </c>
      <c r="D205" t="s">
        <v>35</v>
      </c>
      <c r="E205" t="s">
        <v>54</v>
      </c>
      <c r="F205" t="s">
        <v>1555</v>
      </c>
      <c r="G205">
        <v>131.1582100153901</v>
      </c>
      <c r="H205">
        <v>17.630929493693163</v>
      </c>
      <c r="P205">
        <v>35.200000000000003</v>
      </c>
      <c r="Q205">
        <v>0</v>
      </c>
      <c r="R205">
        <v>6.5367112584349485</v>
      </c>
      <c r="S205">
        <v>8.3027583757547063</v>
      </c>
      <c r="T205">
        <v>8.3628507162306143</v>
      </c>
      <c r="U205">
        <v>4.9976796495797329</v>
      </c>
      <c r="V205">
        <v>6.9999999999999964</v>
      </c>
    </row>
    <row r="206" spans="1:22" x14ac:dyDescent="0.25">
      <c r="A206" t="s">
        <v>1012</v>
      </c>
      <c r="B206" t="s">
        <v>94</v>
      </c>
      <c r="C206" t="s">
        <v>190</v>
      </c>
      <c r="D206" t="s">
        <v>32</v>
      </c>
      <c r="E206" t="s">
        <v>54</v>
      </c>
      <c r="F206" t="s">
        <v>1555</v>
      </c>
      <c r="G206">
        <v>145.50451047709248</v>
      </c>
      <c r="H206">
        <v>6.5413534062424077</v>
      </c>
      <c r="P206">
        <v>44.500000000000014</v>
      </c>
      <c r="Q206">
        <v>0</v>
      </c>
      <c r="R206">
        <v>6.8380490114833679</v>
      </c>
      <c r="S206">
        <v>8.6855096483958789</v>
      </c>
      <c r="T206">
        <v>8.7483722031490458</v>
      </c>
      <c r="U206">
        <v>5.2280691369717056</v>
      </c>
      <c r="V206">
        <v>6.6999999999999922</v>
      </c>
    </row>
    <row r="207" spans="1:22" x14ac:dyDescent="0.25">
      <c r="A207" t="s">
        <v>1272</v>
      </c>
      <c r="B207" t="s">
        <v>234</v>
      </c>
      <c r="C207" t="s">
        <v>235</v>
      </c>
      <c r="D207" t="s">
        <v>36</v>
      </c>
      <c r="E207" t="s">
        <v>54</v>
      </c>
      <c r="F207" t="s">
        <v>1555</v>
      </c>
      <c r="G207">
        <v>135.06560909198532</v>
      </c>
      <c r="H207">
        <v>10.979015350579557</v>
      </c>
      <c r="P207">
        <v>46.8</v>
      </c>
      <c r="Q207">
        <v>0</v>
      </c>
      <c r="R207">
        <v>5.934035752338108</v>
      </c>
      <c r="S207">
        <v>7.5372558304723558</v>
      </c>
      <c r="T207">
        <v>7.5918077423937476</v>
      </c>
      <c r="U207">
        <v>4.5369006747957847</v>
      </c>
      <c r="V207">
        <v>5.1999999999999957</v>
      </c>
    </row>
    <row r="208" spans="1:22" x14ac:dyDescent="0.25">
      <c r="A208" t="s">
        <v>747</v>
      </c>
      <c r="B208" t="s">
        <v>183</v>
      </c>
      <c r="C208" t="s">
        <v>184</v>
      </c>
      <c r="D208" t="s">
        <v>49</v>
      </c>
      <c r="E208" t="s">
        <v>54</v>
      </c>
      <c r="F208" t="s">
        <v>1555</v>
      </c>
      <c r="G208">
        <v>147.0320113649816</v>
      </c>
      <c r="H208">
        <v>8.5554523977372394</v>
      </c>
      <c r="P208">
        <v>35.099999999999994</v>
      </c>
      <c r="Q208">
        <v>0</v>
      </c>
      <c r="R208">
        <v>7.417544690422635</v>
      </c>
      <c r="S208">
        <v>9.4215697880904443</v>
      </c>
      <c r="T208">
        <v>9.4897596779921845</v>
      </c>
      <c r="U208">
        <v>5.6711258434947309</v>
      </c>
      <c r="V208">
        <v>4.8999999999999986</v>
      </c>
    </row>
    <row r="209" spans="1:22" x14ac:dyDescent="0.25">
      <c r="A209" t="s">
        <v>744</v>
      </c>
      <c r="B209" t="s">
        <v>191</v>
      </c>
      <c r="C209" t="s">
        <v>192</v>
      </c>
      <c r="D209" t="s">
        <v>45</v>
      </c>
      <c r="E209" t="s">
        <v>54</v>
      </c>
      <c r="F209" t="s">
        <v>1555</v>
      </c>
      <c r="G209">
        <v>153.49041079673253</v>
      </c>
      <c r="H209">
        <v>10.763704948450561</v>
      </c>
      <c r="P209">
        <v>48.699999999999996</v>
      </c>
      <c r="Q209">
        <v>0</v>
      </c>
      <c r="R209">
        <v>7.0466674559015026</v>
      </c>
      <c r="S209">
        <v>8.9504912986859217</v>
      </c>
      <c r="T209">
        <v>9.0152716940925757</v>
      </c>
      <c r="U209">
        <v>5.3875695513199942</v>
      </c>
      <c r="V209">
        <v>6.2000000000000028</v>
      </c>
    </row>
    <row r="210" spans="1:22" x14ac:dyDescent="0.25">
      <c r="A210" t="s">
        <v>1271</v>
      </c>
      <c r="B210" t="s">
        <v>327</v>
      </c>
      <c r="C210" t="s">
        <v>628</v>
      </c>
      <c r="D210" t="s">
        <v>37</v>
      </c>
      <c r="E210" t="s">
        <v>54</v>
      </c>
      <c r="F210" t="s">
        <v>1555</v>
      </c>
      <c r="G210">
        <v>-66.223404759086051</v>
      </c>
      <c r="H210">
        <v>102.00163887700215</v>
      </c>
      <c r="P210">
        <v>-20.2</v>
      </c>
      <c r="Q210">
        <v>0</v>
      </c>
      <c r="R210">
        <v>-3.1060968391144783</v>
      </c>
      <c r="S210">
        <v>-3.9452823487628739</v>
      </c>
      <c r="T210">
        <v>-3.9738368651592273</v>
      </c>
      <c r="U210">
        <v>-2.3747839469634187</v>
      </c>
      <c r="V210">
        <v>-2.9000000000000004</v>
      </c>
    </row>
    <row r="211" spans="1:22" x14ac:dyDescent="0.25">
      <c r="A211" t="s">
        <v>980</v>
      </c>
      <c r="B211" t="s">
        <v>929</v>
      </c>
      <c r="C211" t="s">
        <v>930</v>
      </c>
      <c r="D211" t="s">
        <v>38</v>
      </c>
      <c r="E211" t="s">
        <v>54</v>
      </c>
      <c r="F211" t="s">
        <v>1555</v>
      </c>
      <c r="G211">
        <v>126.55821001539009</v>
      </c>
      <c r="H211">
        <v>7.4550821057634629</v>
      </c>
      <c r="P211">
        <v>27</v>
      </c>
      <c r="Q211">
        <v>0</v>
      </c>
      <c r="R211">
        <v>6.5367112584349485</v>
      </c>
      <c r="S211">
        <v>8.3027583757547063</v>
      </c>
      <c r="T211">
        <v>8.3628507162306143</v>
      </c>
      <c r="U211">
        <v>4.9976796495797329</v>
      </c>
      <c r="V211">
        <v>3.399999999999995</v>
      </c>
    </row>
    <row r="212" spans="1:22" x14ac:dyDescent="0.25">
      <c r="A212" t="s">
        <v>1273</v>
      </c>
      <c r="B212" t="s">
        <v>220</v>
      </c>
      <c r="C212" t="s">
        <v>221</v>
      </c>
      <c r="D212" t="s">
        <v>27</v>
      </c>
      <c r="E212" t="s">
        <v>54</v>
      </c>
      <c r="F212" t="s">
        <v>1555</v>
      </c>
      <c r="G212">
        <v>127.10520894992308</v>
      </c>
      <c r="H212">
        <v>6.8487834147582669</v>
      </c>
      <c r="P212">
        <v>41.1</v>
      </c>
      <c r="Q212">
        <v>0</v>
      </c>
      <c r="R212">
        <v>5.8413164437078269</v>
      </c>
      <c r="S212">
        <v>7.4194862081212269</v>
      </c>
      <c r="T212">
        <v>7.4731857464188476</v>
      </c>
      <c r="U212">
        <v>4.4660116017521014</v>
      </c>
      <c r="V212">
        <v>5.9999999999999964</v>
      </c>
    </row>
    <row r="213" spans="1:22" x14ac:dyDescent="0.25">
      <c r="A213" t="s">
        <v>756</v>
      </c>
      <c r="B213" t="s">
        <v>97</v>
      </c>
      <c r="C213" t="s">
        <v>300</v>
      </c>
      <c r="D213" t="s">
        <v>56</v>
      </c>
      <c r="E213" t="s">
        <v>54</v>
      </c>
      <c r="F213" t="s">
        <v>1555</v>
      </c>
      <c r="G213">
        <v>135.68101100982594</v>
      </c>
      <c r="H213">
        <v>5.3817603773075176</v>
      </c>
      <c r="P213">
        <v>27.700000000000003</v>
      </c>
      <c r="Q213">
        <v>0</v>
      </c>
      <c r="R213">
        <v>7.1857464188469269</v>
      </c>
      <c r="S213">
        <v>9.1271457322126164</v>
      </c>
      <c r="T213">
        <v>9.1932046880549283</v>
      </c>
      <c r="U213">
        <v>5.4939031608855196</v>
      </c>
      <c r="V213">
        <v>5.2000000000000064</v>
      </c>
    </row>
    <row r="214" spans="1:22" x14ac:dyDescent="0.25">
      <c r="A214" t="s">
        <v>736</v>
      </c>
      <c r="B214" t="s">
        <v>567</v>
      </c>
      <c r="C214" t="s">
        <v>382</v>
      </c>
      <c r="D214" t="s">
        <v>40</v>
      </c>
      <c r="E214" t="s">
        <v>54</v>
      </c>
      <c r="F214" t="s">
        <v>1555</v>
      </c>
      <c r="G214">
        <v>116.90520894992304</v>
      </c>
      <c r="H214">
        <v>10.224460161594969</v>
      </c>
      <c r="P214">
        <v>30.499999999999993</v>
      </c>
      <c r="Q214">
        <v>0</v>
      </c>
      <c r="R214">
        <v>5.841316443707826</v>
      </c>
      <c r="S214">
        <v>7.4194862081212261</v>
      </c>
      <c r="T214">
        <v>7.4731857464188458</v>
      </c>
      <c r="U214">
        <v>4.4660116017521014</v>
      </c>
      <c r="V214">
        <v>5.5999999999999943</v>
      </c>
    </row>
    <row r="215" spans="1:22" x14ac:dyDescent="0.25">
      <c r="A215" t="s">
        <v>1054</v>
      </c>
      <c r="B215" t="s">
        <v>114</v>
      </c>
      <c r="C215" t="s">
        <v>115</v>
      </c>
      <c r="D215" t="s">
        <v>33</v>
      </c>
      <c r="E215" t="s">
        <v>54</v>
      </c>
      <c r="F215" t="s">
        <v>1555</v>
      </c>
      <c r="G215">
        <v>129.969610512608</v>
      </c>
      <c r="H215">
        <v>9.8645233658986911</v>
      </c>
      <c r="P215">
        <v>26.700000000000003</v>
      </c>
      <c r="Q215">
        <v>0</v>
      </c>
      <c r="R215">
        <v>6.8612288386409377</v>
      </c>
      <c r="S215">
        <v>8.7149520539836622</v>
      </c>
      <c r="T215">
        <v>8.7780277021427704</v>
      </c>
      <c r="U215">
        <v>5.2457914052326267</v>
      </c>
      <c r="V215">
        <v>4.8000000000000114</v>
      </c>
    </row>
    <row r="216" spans="1:22" x14ac:dyDescent="0.25">
      <c r="A216" t="s">
        <v>1053</v>
      </c>
      <c r="B216" t="s">
        <v>302</v>
      </c>
      <c r="C216" t="s">
        <v>303</v>
      </c>
      <c r="D216" t="s">
        <v>48</v>
      </c>
      <c r="E216" t="s">
        <v>54</v>
      </c>
      <c r="F216" t="s">
        <v>1555</v>
      </c>
      <c r="G216">
        <v>130.23941044157684</v>
      </c>
      <c r="H216">
        <v>5.2041269332052842</v>
      </c>
      <c r="P216">
        <v>28.6</v>
      </c>
      <c r="Q216">
        <v>0</v>
      </c>
      <c r="R216">
        <v>6.8148691843257945</v>
      </c>
      <c r="S216">
        <v>8.6560672428080938</v>
      </c>
      <c r="T216">
        <v>8.7187167041553177</v>
      </c>
      <c r="U216">
        <v>5.2103468687107828</v>
      </c>
      <c r="V216">
        <v>5.7000000000000135</v>
      </c>
    </row>
    <row r="217" spans="1:22" x14ac:dyDescent="0.25">
      <c r="A217" t="s">
        <v>779</v>
      </c>
      <c r="B217" t="s">
        <v>177</v>
      </c>
      <c r="C217" t="s">
        <v>136</v>
      </c>
      <c r="D217" t="s">
        <v>51</v>
      </c>
      <c r="E217" t="s">
        <v>54</v>
      </c>
      <c r="F217" t="s">
        <v>1555</v>
      </c>
      <c r="G217">
        <v>129.4931099798745</v>
      </c>
      <c r="H217">
        <v>7.6797606614523826</v>
      </c>
      <c r="P217">
        <v>32.400000000000006</v>
      </c>
      <c r="Q217">
        <v>0</v>
      </c>
      <c r="R217">
        <v>6.5135314312773769</v>
      </c>
      <c r="S217">
        <v>8.2733159701669212</v>
      </c>
      <c r="T217">
        <v>8.3331952172368879</v>
      </c>
      <c r="U217">
        <v>4.9799573813188109</v>
      </c>
      <c r="V217">
        <v>5.5000000000000071</v>
      </c>
    </row>
    <row r="218" spans="1:22" x14ac:dyDescent="0.25">
      <c r="A218" t="s">
        <v>1577</v>
      </c>
      <c r="B218" t="s">
        <v>1565</v>
      </c>
      <c r="C218" t="s">
        <v>1566</v>
      </c>
      <c r="D218" t="s">
        <v>44</v>
      </c>
      <c r="E218" t="s">
        <v>54</v>
      </c>
      <c r="F218" t="s">
        <v>1555</v>
      </c>
      <c r="G218">
        <v>117.45620930507872</v>
      </c>
      <c r="H218">
        <v>5.7284221441718133</v>
      </c>
      <c r="P218">
        <v>26.200000000000003</v>
      </c>
      <c r="Q218">
        <v>0</v>
      </c>
      <c r="R218">
        <v>6.0731147152835332</v>
      </c>
      <c r="S218">
        <v>7.7139102639990522</v>
      </c>
      <c r="T218">
        <v>7.769740736356102</v>
      </c>
      <c r="U218">
        <v>4.643234284361311</v>
      </c>
      <c r="V218">
        <v>4.3999999999999986</v>
      </c>
    </row>
    <row r="219" spans="1:22" x14ac:dyDescent="0.25">
      <c r="A219" t="s">
        <v>1274</v>
      </c>
      <c r="B219" t="s">
        <v>219</v>
      </c>
      <c r="C219" t="s">
        <v>657</v>
      </c>
      <c r="D219" t="s">
        <v>55</v>
      </c>
      <c r="E219" t="s">
        <v>54</v>
      </c>
      <c r="F219" t="s">
        <v>1555</v>
      </c>
      <c r="G219">
        <v>114.11460873682967</v>
      </c>
      <c r="H219">
        <v>14.874713232323918</v>
      </c>
      <c r="P219">
        <v>30.100000000000009</v>
      </c>
      <c r="Q219">
        <v>0</v>
      </c>
      <c r="R219">
        <v>5.7022374807624017</v>
      </c>
      <c r="S219">
        <v>7.2428317745945305</v>
      </c>
      <c r="T219">
        <v>7.2952527524564932</v>
      </c>
      <c r="U219">
        <v>4.3596779921865751</v>
      </c>
      <c r="V219">
        <v>5.7999999999999936</v>
      </c>
    </row>
    <row r="220" spans="1:22" x14ac:dyDescent="0.25">
      <c r="A220" t="s">
        <v>1275</v>
      </c>
      <c r="B220" t="s">
        <v>1142</v>
      </c>
      <c r="C220" t="s">
        <v>1143</v>
      </c>
      <c r="D220" t="s">
        <v>92</v>
      </c>
      <c r="E220" t="s">
        <v>54</v>
      </c>
      <c r="F220" t="s">
        <v>1555</v>
      </c>
      <c r="G220">
        <v>128.85351012193678</v>
      </c>
      <c r="H220">
        <v>7.7270359039389076</v>
      </c>
      <c r="P220">
        <v>30.400000000000006</v>
      </c>
      <c r="Q220">
        <v>0</v>
      </c>
      <c r="R220">
        <v>6.6062507399076589</v>
      </c>
      <c r="S220">
        <v>8.3910855925180527</v>
      </c>
      <c r="T220">
        <v>8.4518172132117897</v>
      </c>
      <c r="U220">
        <v>5.0508464543624951</v>
      </c>
      <c r="V220">
        <v>5.6000000000000085</v>
      </c>
    </row>
    <row r="221" spans="1:22" x14ac:dyDescent="0.25">
      <c r="A221" t="s">
        <v>1578</v>
      </c>
      <c r="B221" t="s">
        <v>1567</v>
      </c>
      <c r="C221" t="s">
        <v>246</v>
      </c>
      <c r="D221" t="s">
        <v>30</v>
      </c>
      <c r="E221" t="s">
        <v>54</v>
      </c>
      <c r="F221" t="s">
        <v>1555</v>
      </c>
      <c r="G221">
        <v>123.92600923404757</v>
      </c>
      <c r="H221">
        <v>14.266484979108006</v>
      </c>
      <c r="P221">
        <v>33.500000000000007</v>
      </c>
      <c r="Q221">
        <v>0</v>
      </c>
      <c r="R221">
        <v>6.0267550609683909</v>
      </c>
      <c r="S221">
        <v>7.6550254528234856</v>
      </c>
      <c r="T221">
        <v>7.7104297383686502</v>
      </c>
      <c r="U221">
        <v>4.6077897478394689</v>
      </c>
      <c r="V221">
        <v>4.5</v>
      </c>
    </row>
    <row r="222" spans="1:22" x14ac:dyDescent="0.25">
      <c r="A222" t="s">
        <v>1276</v>
      </c>
      <c r="B222" t="s">
        <v>1144</v>
      </c>
      <c r="C222" t="s">
        <v>1145</v>
      </c>
      <c r="D222" t="s">
        <v>53</v>
      </c>
      <c r="E222" t="s">
        <v>54</v>
      </c>
      <c r="F222" t="s">
        <v>1555</v>
      </c>
      <c r="G222">
        <v>124.1421096247188</v>
      </c>
      <c r="H222">
        <v>10.880789654923023</v>
      </c>
      <c r="P222">
        <v>31.300000000000004</v>
      </c>
      <c r="Q222">
        <v>0</v>
      </c>
      <c r="R222">
        <v>6.2817331597016688</v>
      </c>
      <c r="S222">
        <v>7.9788919142890942</v>
      </c>
      <c r="T222">
        <v>8.03664022729963</v>
      </c>
      <c r="U222">
        <v>4.8027346987095996</v>
      </c>
      <c r="V222">
        <v>6.100000000000005</v>
      </c>
    </row>
    <row r="223" spans="1:22" x14ac:dyDescent="0.25">
      <c r="A223" t="s">
        <v>1277</v>
      </c>
      <c r="B223" t="s">
        <v>165</v>
      </c>
      <c r="C223" t="s">
        <v>224</v>
      </c>
      <c r="D223" t="s">
        <v>29</v>
      </c>
      <c r="E223" t="s">
        <v>54</v>
      </c>
      <c r="F223" t="s">
        <v>1555</v>
      </c>
      <c r="G223">
        <v>112.46360838167394</v>
      </c>
      <c r="H223">
        <v>9.6848176461017133</v>
      </c>
      <c r="P223">
        <v>31.799999999999997</v>
      </c>
      <c r="Q223">
        <v>0</v>
      </c>
      <c r="R223">
        <v>5.4704392091866927</v>
      </c>
      <c r="S223">
        <v>6.9484077187167017</v>
      </c>
      <c r="T223">
        <v>6.9986977625192353</v>
      </c>
      <c r="U223">
        <v>4.1824553095773638</v>
      </c>
      <c r="V223">
        <v>5.5000000000000036</v>
      </c>
    </row>
    <row r="224" spans="1:22" x14ac:dyDescent="0.25">
      <c r="A224" t="s">
        <v>1055</v>
      </c>
      <c r="B224" t="s">
        <v>933</v>
      </c>
      <c r="C224" t="s">
        <v>380</v>
      </c>
      <c r="D224" t="s">
        <v>59</v>
      </c>
      <c r="E224" t="s">
        <v>54</v>
      </c>
      <c r="F224" t="s">
        <v>1555</v>
      </c>
      <c r="G224">
        <v>119.05620930507874</v>
      </c>
      <c r="H224">
        <v>9.4490515328753037</v>
      </c>
      <c r="P224">
        <v>28.6</v>
      </c>
      <c r="Q224">
        <v>0</v>
      </c>
      <c r="R224">
        <v>6.0731147152835332</v>
      </c>
      <c r="S224">
        <v>7.7139102639990522</v>
      </c>
      <c r="T224">
        <v>7.769740736356102</v>
      </c>
      <c r="U224">
        <v>4.643234284361311</v>
      </c>
      <c r="V224">
        <v>5.1999999999999922</v>
      </c>
    </row>
    <row r="225" spans="1:22" x14ac:dyDescent="0.25">
      <c r="A225" t="s">
        <v>753</v>
      </c>
      <c r="B225" t="s">
        <v>177</v>
      </c>
      <c r="C225" t="s">
        <v>334</v>
      </c>
      <c r="D225" t="s">
        <v>46</v>
      </c>
      <c r="E225" t="s">
        <v>54</v>
      </c>
      <c r="F225" t="s">
        <v>1555</v>
      </c>
      <c r="G225">
        <v>122.74480880786075</v>
      </c>
      <c r="H225">
        <v>13.861711887105733</v>
      </c>
      <c r="P225">
        <v>39.000000000000007</v>
      </c>
      <c r="Q225">
        <v>0</v>
      </c>
      <c r="R225">
        <v>5.7485971350775404</v>
      </c>
      <c r="S225">
        <v>7.3017165857700927</v>
      </c>
      <c r="T225">
        <v>7.3545637504439414</v>
      </c>
      <c r="U225">
        <v>4.3951225287084155</v>
      </c>
      <c r="V225">
        <v>6.8000000000000078</v>
      </c>
    </row>
    <row r="226" spans="1:22" x14ac:dyDescent="0.25">
      <c r="A226" t="s">
        <v>1020</v>
      </c>
      <c r="B226" t="s">
        <v>94</v>
      </c>
      <c r="C226" t="s">
        <v>653</v>
      </c>
      <c r="D226" t="s">
        <v>52</v>
      </c>
      <c r="E226" t="s">
        <v>54</v>
      </c>
      <c r="F226" t="s">
        <v>1559</v>
      </c>
      <c r="G226">
        <v>151.12061086776367</v>
      </c>
      <c r="H226">
        <v>14.708979321150819</v>
      </c>
      <c r="P226">
        <v>44.4</v>
      </c>
      <c r="Q226">
        <v>0</v>
      </c>
      <c r="R226">
        <v>7.0930271102166449</v>
      </c>
      <c r="S226">
        <v>9.0093761098614884</v>
      </c>
      <c r="T226">
        <v>9.0745826920800265</v>
      </c>
      <c r="U226">
        <v>5.4230140878418371</v>
      </c>
      <c r="V226">
        <v>4.9999999999999929</v>
      </c>
    </row>
    <row r="227" spans="1:22" x14ac:dyDescent="0.25">
      <c r="A227" t="s">
        <v>1044</v>
      </c>
      <c r="B227" t="s">
        <v>391</v>
      </c>
      <c r="C227" t="s">
        <v>932</v>
      </c>
      <c r="D227" t="s">
        <v>42</v>
      </c>
      <c r="E227" t="s">
        <v>54</v>
      </c>
      <c r="F227" t="s">
        <v>1559</v>
      </c>
      <c r="G227">
        <v>151.82061086776366</v>
      </c>
      <c r="H227">
        <v>15.912222827668677</v>
      </c>
      <c r="P227">
        <v>44.800000000000004</v>
      </c>
      <c r="Q227">
        <v>0</v>
      </c>
      <c r="R227">
        <v>7.0930271102166449</v>
      </c>
      <c r="S227">
        <v>9.0093761098614884</v>
      </c>
      <c r="T227">
        <v>9.0745826920800265</v>
      </c>
      <c r="U227">
        <v>5.4230140878418371</v>
      </c>
      <c r="V227">
        <v>4.7000000000000028</v>
      </c>
    </row>
    <row r="228" spans="1:22" x14ac:dyDescent="0.25">
      <c r="A228" t="s">
        <v>732</v>
      </c>
      <c r="B228" t="s">
        <v>230</v>
      </c>
      <c r="C228" t="s">
        <v>231</v>
      </c>
      <c r="D228" t="s">
        <v>41</v>
      </c>
      <c r="E228" t="s">
        <v>54</v>
      </c>
      <c r="F228" t="s">
        <v>1559</v>
      </c>
      <c r="G228">
        <v>147.48571090327923</v>
      </c>
      <c r="H228">
        <v>11.007149243872076</v>
      </c>
      <c r="P228">
        <v>39.200000000000003</v>
      </c>
      <c r="Q228">
        <v>0</v>
      </c>
      <c r="R228">
        <v>7.1162069373742156</v>
      </c>
      <c r="S228">
        <v>9.03881851544927</v>
      </c>
      <c r="T228">
        <v>9.1042381910737511</v>
      </c>
      <c r="U228">
        <v>5.4407363561027573</v>
      </c>
      <c r="V228">
        <v>3.8000000000000007</v>
      </c>
    </row>
    <row r="229" spans="1:22" x14ac:dyDescent="0.25">
      <c r="A229" t="s">
        <v>733</v>
      </c>
      <c r="B229" t="s">
        <v>423</v>
      </c>
      <c r="C229" t="s">
        <v>424</v>
      </c>
      <c r="D229" t="s">
        <v>57</v>
      </c>
      <c r="E229" t="s">
        <v>54</v>
      </c>
      <c r="F229" t="s">
        <v>1559</v>
      </c>
      <c r="G229">
        <v>148.10250976678111</v>
      </c>
      <c r="H229">
        <v>9.2232780261029284</v>
      </c>
      <c r="P229">
        <v>51.400000000000006</v>
      </c>
      <c r="Q229">
        <v>0</v>
      </c>
      <c r="R229">
        <v>6.3744524683319508</v>
      </c>
      <c r="S229">
        <v>8.0966615366402248</v>
      </c>
      <c r="T229">
        <v>8.1552622232745318</v>
      </c>
      <c r="U229">
        <v>4.8736237717532838</v>
      </c>
      <c r="V229">
        <v>3.6999999999999993</v>
      </c>
    </row>
    <row r="230" spans="1:22" x14ac:dyDescent="0.25">
      <c r="A230" t="s">
        <v>985</v>
      </c>
      <c r="B230" t="s">
        <v>247</v>
      </c>
      <c r="C230" t="s">
        <v>926</v>
      </c>
      <c r="D230" t="s">
        <v>58</v>
      </c>
      <c r="E230" t="s">
        <v>54</v>
      </c>
      <c r="F230" t="s">
        <v>1559</v>
      </c>
      <c r="G230">
        <v>134.23070912750086</v>
      </c>
      <c r="H230">
        <v>17.990048559029596</v>
      </c>
      <c r="P230">
        <v>46.1</v>
      </c>
      <c r="Q230">
        <v>0</v>
      </c>
      <c r="R230">
        <v>5.9572155794956787</v>
      </c>
      <c r="S230">
        <v>7.5666982360601382</v>
      </c>
      <c r="T230">
        <v>7.621463241387473</v>
      </c>
      <c r="U230">
        <v>4.5546229430567058</v>
      </c>
      <c r="V230">
        <v>5.7000000000000064</v>
      </c>
    </row>
    <row r="231" spans="1:22" x14ac:dyDescent="0.25">
      <c r="A231" t="s">
        <v>1013</v>
      </c>
      <c r="B231" t="s">
        <v>122</v>
      </c>
      <c r="C231" t="s">
        <v>597</v>
      </c>
      <c r="D231" t="s">
        <v>789</v>
      </c>
      <c r="E231" t="s">
        <v>54</v>
      </c>
      <c r="F231" t="s">
        <v>1559</v>
      </c>
      <c r="G231">
        <v>142.68371019296791</v>
      </c>
      <c r="H231">
        <v>15.784076957557433</v>
      </c>
      <c r="P231">
        <v>42.2</v>
      </c>
      <c r="Q231">
        <v>0</v>
      </c>
      <c r="R231">
        <v>6.6526103942228003</v>
      </c>
      <c r="S231">
        <v>8.4499704036936176</v>
      </c>
      <c r="T231">
        <v>8.5111282111992406</v>
      </c>
      <c r="U231">
        <v>5.0862909908843363</v>
      </c>
      <c r="V231">
        <v>4.3000000000000007</v>
      </c>
    </row>
    <row r="232" spans="1:22" x14ac:dyDescent="0.25">
      <c r="A232" t="s">
        <v>1075</v>
      </c>
      <c r="B232" t="s">
        <v>165</v>
      </c>
      <c r="C232" t="s">
        <v>635</v>
      </c>
      <c r="D232" t="s">
        <v>81</v>
      </c>
      <c r="E232" t="s">
        <v>54</v>
      </c>
      <c r="F232" t="s">
        <v>1559</v>
      </c>
      <c r="G232">
        <v>137.99780987332778</v>
      </c>
      <c r="H232">
        <v>10.78944084970332</v>
      </c>
      <c r="P232">
        <v>41.5</v>
      </c>
      <c r="Q232">
        <v>0</v>
      </c>
      <c r="R232">
        <v>6.4439919498046638</v>
      </c>
      <c r="S232">
        <v>8.184988753403573</v>
      </c>
      <c r="T232">
        <v>8.244228720255709</v>
      </c>
      <c r="U232">
        <v>4.9267905765360469</v>
      </c>
      <c r="V232">
        <v>5</v>
      </c>
    </row>
    <row r="233" spans="1:22" x14ac:dyDescent="0.25">
      <c r="A233" t="s">
        <v>1024</v>
      </c>
      <c r="B233" t="s">
        <v>182</v>
      </c>
      <c r="C233" t="s">
        <v>931</v>
      </c>
      <c r="D233" t="s">
        <v>50</v>
      </c>
      <c r="E233" t="s">
        <v>54</v>
      </c>
      <c r="F233" t="s">
        <v>1559</v>
      </c>
      <c r="G233">
        <v>144.2790102995146</v>
      </c>
      <c r="H233">
        <v>13.710080070621929</v>
      </c>
      <c r="P233">
        <v>42.400000000000006</v>
      </c>
      <c r="Q233">
        <v>0</v>
      </c>
      <c r="R233">
        <v>6.7221498756955134</v>
      </c>
      <c r="S233">
        <v>8.5382976204569658</v>
      </c>
      <c r="T233">
        <v>8.6000947081804178</v>
      </c>
      <c r="U233">
        <v>5.1394577956670995</v>
      </c>
      <c r="V233">
        <v>4</v>
      </c>
    </row>
    <row r="234" spans="1:22" x14ac:dyDescent="0.25">
      <c r="A234" t="s">
        <v>995</v>
      </c>
      <c r="B234" t="s">
        <v>927</v>
      </c>
      <c r="C234" t="s">
        <v>928</v>
      </c>
      <c r="D234" t="s">
        <v>34</v>
      </c>
      <c r="E234" t="s">
        <v>54</v>
      </c>
      <c r="F234" t="s">
        <v>1559</v>
      </c>
      <c r="G234">
        <v>127.29580916301644</v>
      </c>
      <c r="H234">
        <v>15.768852038890126</v>
      </c>
      <c r="P234">
        <v>39</v>
      </c>
      <c r="Q234">
        <v>0</v>
      </c>
      <c r="R234">
        <v>5.9803954066532494</v>
      </c>
      <c r="S234">
        <v>7.5961406416479207</v>
      </c>
      <c r="T234">
        <v>7.6511187403811993</v>
      </c>
      <c r="U234">
        <v>4.5723452113176268</v>
      </c>
      <c r="V234">
        <v>5.899999999999995</v>
      </c>
    </row>
    <row r="235" spans="1:22" x14ac:dyDescent="0.25">
      <c r="A235" t="s">
        <v>997</v>
      </c>
      <c r="B235" t="s">
        <v>101</v>
      </c>
      <c r="C235" t="s">
        <v>125</v>
      </c>
      <c r="D235" t="s">
        <v>47</v>
      </c>
      <c r="E235" t="s">
        <v>54</v>
      </c>
      <c r="F235" t="s">
        <v>1559</v>
      </c>
      <c r="G235">
        <v>133.30520894992304</v>
      </c>
      <c r="H235">
        <v>4.9591840240893905</v>
      </c>
      <c r="P235">
        <v>47.2</v>
      </c>
      <c r="Q235">
        <v>0</v>
      </c>
      <c r="R235">
        <v>5.841316443707826</v>
      </c>
      <c r="S235">
        <v>7.4194862081212261</v>
      </c>
      <c r="T235">
        <v>7.4731857464188458</v>
      </c>
      <c r="U235">
        <v>4.4660116017521014</v>
      </c>
      <c r="V235">
        <v>5.8999999999999986</v>
      </c>
    </row>
    <row r="236" spans="1:22" x14ac:dyDescent="0.25">
      <c r="A236" t="s">
        <v>760</v>
      </c>
      <c r="B236" t="s">
        <v>123</v>
      </c>
      <c r="C236" t="s">
        <v>264</v>
      </c>
      <c r="D236" t="s">
        <v>43</v>
      </c>
      <c r="E236" t="s">
        <v>54</v>
      </c>
      <c r="F236" t="s">
        <v>1559</v>
      </c>
      <c r="G236">
        <v>142.4884100864212</v>
      </c>
      <c r="H236">
        <v>9.4888604774990792</v>
      </c>
      <c r="P236">
        <v>43</v>
      </c>
      <c r="Q236">
        <v>0</v>
      </c>
      <c r="R236">
        <v>6.5830709127500882</v>
      </c>
      <c r="S236">
        <v>8.3616431869302694</v>
      </c>
      <c r="T236">
        <v>8.4221617142180634</v>
      </c>
      <c r="U236">
        <v>5.0331241861015732</v>
      </c>
      <c r="V236">
        <v>4.1999999999999957</v>
      </c>
    </row>
    <row r="237" spans="1:22" x14ac:dyDescent="0.25">
      <c r="A237" t="s">
        <v>746</v>
      </c>
      <c r="B237" t="s">
        <v>238</v>
      </c>
      <c r="C237" t="s">
        <v>352</v>
      </c>
      <c r="D237" t="s">
        <v>35</v>
      </c>
      <c r="E237" t="s">
        <v>54</v>
      </c>
      <c r="F237" t="s">
        <v>1559</v>
      </c>
      <c r="G237">
        <v>135.43740973126552</v>
      </c>
      <c r="H237">
        <v>17.630929493693163</v>
      </c>
      <c r="P237">
        <v>40.599999999999994</v>
      </c>
      <c r="Q237">
        <v>0</v>
      </c>
      <c r="R237">
        <v>6.351272641174381</v>
      </c>
      <c r="S237">
        <v>8.0672191310524433</v>
      </c>
      <c r="T237">
        <v>8.1256067242808072</v>
      </c>
      <c r="U237">
        <v>4.8559015034923627</v>
      </c>
      <c r="V237">
        <v>5.1999999999999957</v>
      </c>
    </row>
    <row r="238" spans="1:22" x14ac:dyDescent="0.25">
      <c r="A238" t="s">
        <v>1012</v>
      </c>
      <c r="B238" t="s">
        <v>94</v>
      </c>
      <c r="C238" t="s">
        <v>190</v>
      </c>
      <c r="D238" t="s">
        <v>32</v>
      </c>
      <c r="E238" t="s">
        <v>54</v>
      </c>
      <c r="F238" t="s">
        <v>1559</v>
      </c>
      <c r="G238">
        <v>136.87230969574995</v>
      </c>
      <c r="H238">
        <v>6.5413534062424077</v>
      </c>
      <c r="P238">
        <v>42.699999999999996</v>
      </c>
      <c r="Q238">
        <v>0</v>
      </c>
      <c r="R238">
        <v>6.3280928140168102</v>
      </c>
      <c r="S238">
        <v>8.0377767254646599</v>
      </c>
      <c r="T238">
        <v>8.0959512252870809</v>
      </c>
      <c r="U238">
        <v>4.8381792352314417</v>
      </c>
      <c r="V238">
        <v>5.5</v>
      </c>
    </row>
    <row r="239" spans="1:22" x14ac:dyDescent="0.25">
      <c r="A239" t="s">
        <v>1272</v>
      </c>
      <c r="B239" t="s">
        <v>234</v>
      </c>
      <c r="C239" t="s">
        <v>235</v>
      </c>
      <c r="D239" t="s">
        <v>36</v>
      </c>
      <c r="E239" t="s">
        <v>54</v>
      </c>
      <c r="F239" t="s">
        <v>1559</v>
      </c>
      <c r="G239">
        <v>131.27500887889187</v>
      </c>
      <c r="H239">
        <v>10.979015350579557</v>
      </c>
      <c r="P239">
        <v>45</v>
      </c>
      <c r="Q239">
        <v>0</v>
      </c>
      <c r="R239">
        <v>5.7949567893926837</v>
      </c>
      <c r="S239">
        <v>7.3606013969456594</v>
      </c>
      <c r="T239">
        <v>7.413874748431394</v>
      </c>
      <c r="U239">
        <v>4.4305670652302585</v>
      </c>
      <c r="V239">
        <v>5</v>
      </c>
    </row>
    <row r="240" spans="1:22" x14ac:dyDescent="0.25">
      <c r="A240" t="s">
        <v>747</v>
      </c>
      <c r="B240" t="s">
        <v>183</v>
      </c>
      <c r="C240" t="s">
        <v>184</v>
      </c>
      <c r="D240" t="s">
        <v>49</v>
      </c>
      <c r="E240" t="s">
        <v>54</v>
      </c>
      <c r="F240" t="s">
        <v>1559</v>
      </c>
      <c r="G240">
        <v>133.4468095181721</v>
      </c>
      <c r="H240">
        <v>8.5554523977372394</v>
      </c>
      <c r="P240">
        <v>40.5</v>
      </c>
      <c r="Q240">
        <v>0</v>
      </c>
      <c r="R240">
        <v>6.2121936782289557</v>
      </c>
      <c r="S240">
        <v>7.890564697525746</v>
      </c>
      <c r="T240">
        <v>7.9476737303184537</v>
      </c>
      <c r="U240">
        <v>4.7495678939268364</v>
      </c>
      <c r="V240">
        <v>4.8999999999999986</v>
      </c>
    </row>
    <row r="241" spans="1:22" x14ac:dyDescent="0.25">
      <c r="A241" t="s">
        <v>744</v>
      </c>
      <c r="B241" t="s">
        <v>191</v>
      </c>
      <c r="C241" t="s">
        <v>192</v>
      </c>
      <c r="D241" t="s">
        <v>45</v>
      </c>
      <c r="E241" t="s">
        <v>54</v>
      </c>
      <c r="F241" t="s">
        <v>1559</v>
      </c>
      <c r="G241">
        <v>128.24480880786078</v>
      </c>
      <c r="H241">
        <v>10.763704948450561</v>
      </c>
      <c r="P241">
        <v>43.7</v>
      </c>
      <c r="Q241">
        <v>0</v>
      </c>
      <c r="R241">
        <v>5.7485971350775422</v>
      </c>
      <c r="S241">
        <v>7.3017165857700945</v>
      </c>
      <c r="T241">
        <v>7.3545637504439432</v>
      </c>
      <c r="U241">
        <v>4.3951225287084164</v>
      </c>
      <c r="V241">
        <v>6.0000000000000036</v>
      </c>
    </row>
    <row r="242" spans="1:22" x14ac:dyDescent="0.25">
      <c r="A242" t="s">
        <v>1271</v>
      </c>
      <c r="B242" t="s">
        <v>327</v>
      </c>
      <c r="C242" t="s">
        <v>628</v>
      </c>
      <c r="D242" t="s">
        <v>37</v>
      </c>
      <c r="E242" t="s">
        <v>54</v>
      </c>
      <c r="F242" t="s">
        <v>1559</v>
      </c>
      <c r="G242">
        <v>198.6702142772582</v>
      </c>
      <c r="H242">
        <v>102.00163887700215</v>
      </c>
      <c r="P242">
        <v>60.599999999999994</v>
      </c>
      <c r="Q242">
        <v>0</v>
      </c>
      <c r="R242">
        <v>9.3182905173434367</v>
      </c>
      <c r="S242">
        <v>11.835847046288622</v>
      </c>
      <c r="T242">
        <v>11.921510595477683</v>
      </c>
      <c r="U242">
        <v>7.124351840890256</v>
      </c>
      <c r="V242">
        <v>8.7000000000000028</v>
      </c>
    </row>
    <row r="243" spans="1:22" x14ac:dyDescent="0.25">
      <c r="A243" t="s">
        <v>980</v>
      </c>
      <c r="B243" t="s">
        <v>929</v>
      </c>
      <c r="C243" t="s">
        <v>930</v>
      </c>
      <c r="D243" t="s">
        <v>38</v>
      </c>
      <c r="E243" t="s">
        <v>54</v>
      </c>
      <c r="F243" t="s">
        <v>1559</v>
      </c>
      <c r="G243">
        <v>128.48841008642117</v>
      </c>
      <c r="H243">
        <v>7.4550821057634629</v>
      </c>
      <c r="P243">
        <v>28.599999999999998</v>
      </c>
      <c r="Q243">
        <v>0</v>
      </c>
      <c r="R243">
        <v>6.5830709127500882</v>
      </c>
      <c r="S243">
        <v>8.3616431869302694</v>
      </c>
      <c r="T243">
        <v>8.4221617142180634</v>
      </c>
      <c r="U243">
        <v>5.0331241861015732</v>
      </c>
      <c r="V243">
        <v>3.8000000000000043</v>
      </c>
    </row>
    <row r="244" spans="1:22" x14ac:dyDescent="0.25">
      <c r="A244" t="s">
        <v>1273</v>
      </c>
      <c r="B244" t="s">
        <v>220</v>
      </c>
      <c r="C244" t="s">
        <v>221</v>
      </c>
      <c r="D244" t="s">
        <v>27</v>
      </c>
      <c r="E244" t="s">
        <v>54</v>
      </c>
      <c r="F244" t="s">
        <v>1559</v>
      </c>
      <c r="G244">
        <v>128.68640937610982</v>
      </c>
      <c r="H244">
        <v>6.8487834147582669</v>
      </c>
      <c r="P244">
        <v>37.699999999999996</v>
      </c>
      <c r="Q244">
        <v>0</v>
      </c>
      <c r="R244">
        <v>6.1194743695986737</v>
      </c>
      <c r="S244">
        <v>7.7727950751746162</v>
      </c>
      <c r="T244">
        <v>7.8290517343435519</v>
      </c>
      <c r="U244">
        <v>4.6786788208831531</v>
      </c>
      <c r="V244">
        <v>5.3999999999999986</v>
      </c>
    </row>
    <row r="245" spans="1:22" x14ac:dyDescent="0.25">
      <c r="A245" t="s">
        <v>756</v>
      </c>
      <c r="B245" t="s">
        <v>97</v>
      </c>
      <c r="C245" t="s">
        <v>300</v>
      </c>
      <c r="D245" t="s">
        <v>56</v>
      </c>
      <c r="E245" t="s">
        <v>54</v>
      </c>
      <c r="F245" t="s">
        <v>1559</v>
      </c>
      <c r="G245">
        <v>129.51861015745231</v>
      </c>
      <c r="H245">
        <v>5.3817603773075176</v>
      </c>
      <c r="P245">
        <v>28.900000000000002</v>
      </c>
      <c r="Q245">
        <v>0</v>
      </c>
      <c r="R245">
        <v>6.6294305670652305</v>
      </c>
      <c r="S245">
        <v>8.4205279981058343</v>
      </c>
      <c r="T245">
        <v>8.481472712205516</v>
      </c>
      <c r="U245">
        <v>5.0685687226234162</v>
      </c>
      <c r="V245">
        <v>3.7999999999999972</v>
      </c>
    </row>
    <row r="246" spans="1:22" x14ac:dyDescent="0.25">
      <c r="A246" t="s">
        <v>736</v>
      </c>
      <c r="B246" t="s">
        <v>567</v>
      </c>
      <c r="C246" t="s">
        <v>382</v>
      </c>
      <c r="D246" t="s">
        <v>40</v>
      </c>
      <c r="E246" t="s">
        <v>54</v>
      </c>
      <c r="F246" t="s">
        <v>1559</v>
      </c>
      <c r="G246">
        <v>129.74680951817209</v>
      </c>
      <c r="H246">
        <v>10.224460161594969</v>
      </c>
      <c r="P246">
        <v>37.1</v>
      </c>
      <c r="Q246">
        <v>0</v>
      </c>
      <c r="R246">
        <v>6.2121936782289557</v>
      </c>
      <c r="S246">
        <v>7.890564697525746</v>
      </c>
      <c r="T246">
        <v>7.9476737303184537</v>
      </c>
      <c r="U246">
        <v>4.7495678939268364</v>
      </c>
      <c r="V246">
        <v>5.2000000000000028</v>
      </c>
    </row>
    <row r="247" spans="1:22" x14ac:dyDescent="0.25">
      <c r="A247" t="s">
        <v>1054</v>
      </c>
      <c r="B247" t="s">
        <v>114</v>
      </c>
      <c r="C247" t="s">
        <v>115</v>
      </c>
      <c r="D247" t="s">
        <v>33</v>
      </c>
      <c r="E247" t="s">
        <v>54</v>
      </c>
      <c r="F247" t="s">
        <v>1559</v>
      </c>
      <c r="G247">
        <v>134.97901029951458</v>
      </c>
      <c r="H247">
        <v>9.8645233658986911</v>
      </c>
      <c r="P247">
        <v>32.9</v>
      </c>
      <c r="Q247">
        <v>0</v>
      </c>
      <c r="R247">
        <v>6.7221498756955134</v>
      </c>
      <c r="S247">
        <v>8.5382976204569658</v>
      </c>
      <c r="T247">
        <v>8.6000947081804178</v>
      </c>
      <c r="U247">
        <v>5.1394577956670995</v>
      </c>
      <c r="V247">
        <v>3.7999999999999972</v>
      </c>
    </row>
    <row r="248" spans="1:22" x14ac:dyDescent="0.25">
      <c r="A248" t="s">
        <v>1053</v>
      </c>
      <c r="B248" t="s">
        <v>302</v>
      </c>
      <c r="C248" t="s">
        <v>303</v>
      </c>
      <c r="D248" t="s">
        <v>48</v>
      </c>
      <c r="E248" t="s">
        <v>54</v>
      </c>
      <c r="F248" t="s">
        <v>1559</v>
      </c>
      <c r="G248">
        <v>124.93740973126552</v>
      </c>
      <c r="H248">
        <v>5.2041269332052842</v>
      </c>
      <c r="P248">
        <v>30</v>
      </c>
      <c r="Q248">
        <v>0</v>
      </c>
      <c r="R248">
        <v>6.351272641174381</v>
      </c>
      <c r="S248">
        <v>8.0672191310524433</v>
      </c>
      <c r="T248">
        <v>8.1256067242808072</v>
      </c>
      <c r="U248">
        <v>4.8559015034923627</v>
      </c>
      <c r="V248">
        <v>5.1000000000000014</v>
      </c>
    </row>
    <row r="249" spans="1:22" x14ac:dyDescent="0.25">
      <c r="A249" t="s">
        <v>779</v>
      </c>
      <c r="B249" t="s">
        <v>177</v>
      </c>
      <c r="C249" t="s">
        <v>136</v>
      </c>
      <c r="D249" t="s">
        <v>51</v>
      </c>
      <c r="E249" t="s">
        <v>54</v>
      </c>
      <c r="F249" t="s">
        <v>1559</v>
      </c>
      <c r="G249">
        <v>113.78710784894044</v>
      </c>
      <c r="H249">
        <v>7.6797606614523826</v>
      </c>
      <c r="P249">
        <v>37.599999999999994</v>
      </c>
      <c r="Q249">
        <v>0</v>
      </c>
      <c r="R249">
        <v>5.1227418018231328</v>
      </c>
      <c r="S249">
        <v>6.5067716348999634</v>
      </c>
      <c r="T249">
        <v>6.5538652776133528</v>
      </c>
      <c r="U249">
        <v>3.9166212856635489</v>
      </c>
      <c r="V249">
        <v>4.5000000000000036</v>
      </c>
    </row>
    <row r="250" spans="1:22" x14ac:dyDescent="0.25">
      <c r="A250" t="s">
        <v>1577</v>
      </c>
      <c r="B250" t="s">
        <v>1565</v>
      </c>
      <c r="C250" t="s">
        <v>1566</v>
      </c>
      <c r="D250" t="s">
        <v>44</v>
      </c>
      <c r="E250" t="s">
        <v>54</v>
      </c>
      <c r="F250" t="s">
        <v>1559</v>
      </c>
      <c r="G250">
        <v>129.02800994435893</v>
      </c>
      <c r="H250">
        <v>5.7284221441718133</v>
      </c>
      <c r="P250">
        <v>31.799999999999997</v>
      </c>
      <c r="Q250">
        <v>0</v>
      </c>
      <c r="R250">
        <v>6.4903516041198053</v>
      </c>
      <c r="S250">
        <v>8.2438735645791397</v>
      </c>
      <c r="T250">
        <v>8.3035397182431616</v>
      </c>
      <c r="U250">
        <v>4.9622351130578899</v>
      </c>
      <c r="V250">
        <v>5</v>
      </c>
    </row>
    <row r="251" spans="1:22" x14ac:dyDescent="0.25">
      <c r="A251" t="s">
        <v>1274</v>
      </c>
      <c r="B251" t="s">
        <v>219</v>
      </c>
      <c r="C251" t="s">
        <v>657</v>
      </c>
      <c r="D251" t="s">
        <v>55</v>
      </c>
      <c r="E251" t="s">
        <v>54</v>
      </c>
      <c r="F251" t="s">
        <v>1559</v>
      </c>
      <c r="G251">
        <v>128.66760980229668</v>
      </c>
      <c r="H251">
        <v>14.874713232323918</v>
      </c>
      <c r="P251">
        <v>33.5</v>
      </c>
      <c r="Q251">
        <v>0</v>
      </c>
      <c r="R251">
        <v>6.3976322954895233</v>
      </c>
      <c r="S251">
        <v>8.1261039422280081</v>
      </c>
      <c r="T251">
        <v>8.1849177222682599</v>
      </c>
      <c r="U251">
        <v>4.8913460400142057</v>
      </c>
      <c r="V251">
        <v>5.6000000000000014</v>
      </c>
    </row>
    <row r="252" spans="1:22" x14ac:dyDescent="0.25">
      <c r="A252" t="s">
        <v>1275</v>
      </c>
      <c r="B252" t="s">
        <v>1142</v>
      </c>
      <c r="C252" t="s">
        <v>1143</v>
      </c>
      <c r="D252" t="s">
        <v>92</v>
      </c>
      <c r="E252" t="s">
        <v>54</v>
      </c>
      <c r="F252" t="s">
        <v>1559</v>
      </c>
      <c r="G252">
        <v>130.01190955368767</v>
      </c>
      <c r="H252">
        <v>7.7270359039389076</v>
      </c>
      <c r="P252">
        <v>36.599999999999994</v>
      </c>
      <c r="Q252">
        <v>0</v>
      </c>
      <c r="R252">
        <v>6.2353735053865273</v>
      </c>
      <c r="S252">
        <v>7.9200071031135293</v>
      </c>
      <c r="T252">
        <v>7.97732922931218</v>
      </c>
      <c r="U252">
        <v>4.7672901621877584</v>
      </c>
      <c r="V252">
        <v>4.8000000000000007</v>
      </c>
    </row>
    <row r="253" spans="1:22" x14ac:dyDescent="0.25">
      <c r="A253" t="s">
        <v>1578</v>
      </c>
      <c r="B253" t="s">
        <v>1567</v>
      </c>
      <c r="C253" t="s">
        <v>246</v>
      </c>
      <c r="D253" t="s">
        <v>30</v>
      </c>
      <c r="E253" t="s">
        <v>54</v>
      </c>
      <c r="F253" t="s">
        <v>1559</v>
      </c>
      <c r="G253">
        <v>136.33001065467028</v>
      </c>
      <c r="H253">
        <v>14.266484979108006</v>
      </c>
      <c r="P253">
        <v>32.299999999999997</v>
      </c>
      <c r="Q253">
        <v>0</v>
      </c>
      <c r="R253">
        <v>6.9539481472712206</v>
      </c>
      <c r="S253">
        <v>8.832721676334792</v>
      </c>
      <c r="T253">
        <v>8.8966496981176721</v>
      </c>
      <c r="U253">
        <v>5.31668047827631</v>
      </c>
      <c r="V253">
        <v>5.5</v>
      </c>
    </row>
    <row r="254" spans="1:22" x14ac:dyDescent="0.25">
      <c r="A254" t="s">
        <v>1276</v>
      </c>
      <c r="B254" t="s">
        <v>1144</v>
      </c>
      <c r="C254" t="s">
        <v>1145</v>
      </c>
      <c r="D254" t="s">
        <v>53</v>
      </c>
      <c r="E254" t="s">
        <v>54</v>
      </c>
      <c r="F254" t="s">
        <v>1559</v>
      </c>
      <c r="G254">
        <v>126.02130934059426</v>
      </c>
      <c r="H254">
        <v>10.880789654923023</v>
      </c>
      <c r="P254">
        <v>35.1</v>
      </c>
      <c r="Q254">
        <v>0</v>
      </c>
      <c r="R254">
        <v>6.0962945424411021</v>
      </c>
      <c r="S254">
        <v>7.7433526695868329</v>
      </c>
      <c r="T254">
        <v>7.7993962353498256</v>
      </c>
      <c r="U254">
        <v>4.6609565526222312</v>
      </c>
      <c r="V254">
        <v>5.0999999999999979</v>
      </c>
    </row>
    <row r="255" spans="1:22" x14ac:dyDescent="0.25">
      <c r="A255" t="s">
        <v>1277</v>
      </c>
      <c r="B255" t="s">
        <v>165</v>
      </c>
      <c r="C255" t="s">
        <v>224</v>
      </c>
      <c r="D255" t="s">
        <v>29</v>
      </c>
      <c r="E255" t="s">
        <v>54</v>
      </c>
      <c r="F255" t="s">
        <v>1559</v>
      </c>
      <c r="G255">
        <v>125.33740973126551</v>
      </c>
      <c r="H255">
        <v>9.6848176461017133</v>
      </c>
      <c r="P255">
        <v>31</v>
      </c>
      <c r="Q255">
        <v>0</v>
      </c>
      <c r="R255">
        <v>6.351272641174381</v>
      </c>
      <c r="S255">
        <v>8.0672191310524433</v>
      </c>
      <c r="T255">
        <v>8.1256067242808072</v>
      </c>
      <c r="U255">
        <v>4.8559015034923627</v>
      </c>
      <c r="V255">
        <v>5.7000000000000028</v>
      </c>
    </row>
    <row r="256" spans="1:22" x14ac:dyDescent="0.25">
      <c r="A256" t="s">
        <v>1055</v>
      </c>
      <c r="B256" t="s">
        <v>933</v>
      </c>
      <c r="C256" t="s">
        <v>380</v>
      </c>
      <c r="D256" t="s">
        <v>59</v>
      </c>
      <c r="E256" t="s">
        <v>54</v>
      </c>
      <c r="F256" t="s">
        <v>1559</v>
      </c>
      <c r="G256">
        <v>121.37700958920325</v>
      </c>
      <c r="H256">
        <v>9.4490515328753037</v>
      </c>
      <c r="P256">
        <v>28.2</v>
      </c>
      <c r="Q256">
        <v>0</v>
      </c>
      <c r="R256">
        <v>6.2585533325440981</v>
      </c>
      <c r="S256">
        <v>7.9494495087013126</v>
      </c>
      <c r="T256">
        <v>8.0069847283059055</v>
      </c>
      <c r="U256">
        <v>4.7850124304486794</v>
      </c>
      <c r="V256">
        <v>5.3999999999999986</v>
      </c>
    </row>
    <row r="257" spans="1:22" x14ac:dyDescent="0.25">
      <c r="A257" t="s">
        <v>753</v>
      </c>
      <c r="B257" t="s">
        <v>177</v>
      </c>
      <c r="C257" t="s">
        <v>334</v>
      </c>
      <c r="D257" t="s">
        <v>46</v>
      </c>
      <c r="E257" t="s">
        <v>54</v>
      </c>
      <c r="F257" t="s">
        <v>1559</v>
      </c>
      <c r="G257">
        <v>127.36760980229667</v>
      </c>
      <c r="H257">
        <v>13.861711887105733</v>
      </c>
      <c r="P257">
        <v>31.799999999999997</v>
      </c>
      <c r="Q257">
        <v>0</v>
      </c>
      <c r="R257">
        <v>6.3976322954895233</v>
      </c>
      <c r="S257">
        <v>8.1261039422280081</v>
      </c>
      <c r="T257">
        <v>8.1849177222682599</v>
      </c>
      <c r="U257">
        <v>4.8913460400142057</v>
      </c>
      <c r="V257">
        <v>5.1999999999999957</v>
      </c>
    </row>
    <row r="258" spans="1:22" x14ac:dyDescent="0.25">
      <c r="A258" t="s">
        <v>1020</v>
      </c>
      <c r="B258" t="s">
        <v>94</v>
      </c>
      <c r="C258" t="s">
        <v>653</v>
      </c>
      <c r="D258" t="s">
        <v>52</v>
      </c>
      <c r="E258" t="s">
        <v>54</v>
      </c>
      <c r="F258" t="s">
        <v>1560</v>
      </c>
      <c r="G258">
        <v>147.57901029951458</v>
      </c>
      <c r="H258">
        <v>14.708979321150819</v>
      </c>
      <c r="P258">
        <v>43</v>
      </c>
      <c r="Q258">
        <v>0</v>
      </c>
      <c r="R258">
        <v>6.7221498756955125</v>
      </c>
      <c r="S258">
        <v>8.5382976204569641</v>
      </c>
      <c r="T258">
        <v>8.600094708180416</v>
      </c>
      <c r="U258">
        <v>5.1394577956670995</v>
      </c>
      <c r="V258">
        <v>1.3000000000000007</v>
      </c>
    </row>
    <row r="259" spans="1:22" x14ac:dyDescent="0.25">
      <c r="A259" t="s">
        <v>1013</v>
      </c>
      <c r="B259" t="s">
        <v>122</v>
      </c>
      <c r="C259" t="s">
        <v>597</v>
      </c>
      <c r="D259" t="s">
        <v>789</v>
      </c>
      <c r="E259" t="s">
        <v>54</v>
      </c>
      <c r="F259" t="s">
        <v>1560</v>
      </c>
      <c r="G259">
        <v>154.43201136498163</v>
      </c>
      <c r="H259">
        <v>15.784076957557433</v>
      </c>
      <c r="P259">
        <v>40.000000000000007</v>
      </c>
      <c r="Q259">
        <v>0</v>
      </c>
      <c r="R259">
        <v>7.4175446904226368</v>
      </c>
      <c r="S259">
        <v>9.4215697880904461</v>
      </c>
      <c r="T259">
        <v>9.4897596779921862</v>
      </c>
      <c r="U259">
        <v>5.6711258434947318</v>
      </c>
      <c r="V259">
        <v>2.3999999999999915</v>
      </c>
    </row>
    <row r="260" spans="1:22" x14ac:dyDescent="0.25">
      <c r="A260" t="s">
        <v>1024</v>
      </c>
      <c r="B260" t="s">
        <v>182</v>
      </c>
      <c r="C260" t="s">
        <v>931</v>
      </c>
      <c r="D260" t="s">
        <v>50</v>
      </c>
      <c r="E260" t="s">
        <v>54</v>
      </c>
      <c r="F260" t="s">
        <v>1560</v>
      </c>
      <c r="G260">
        <v>147.21591097431042</v>
      </c>
      <c r="H260">
        <v>13.710080070621929</v>
      </c>
      <c r="P260">
        <v>38.000000000000014</v>
      </c>
      <c r="Q260">
        <v>0</v>
      </c>
      <c r="R260">
        <v>7.1625665916893571</v>
      </c>
      <c r="S260">
        <v>9.0977033266248366</v>
      </c>
      <c r="T260">
        <v>9.1635491890612037</v>
      </c>
      <c r="U260">
        <v>5.4761808926246003</v>
      </c>
      <c r="V260">
        <v>3.5999999999999979</v>
      </c>
    </row>
    <row r="261" spans="1:22" x14ac:dyDescent="0.25">
      <c r="A261" t="s">
        <v>732</v>
      </c>
      <c r="B261" t="s">
        <v>230</v>
      </c>
      <c r="C261" t="s">
        <v>231</v>
      </c>
      <c r="D261" t="s">
        <v>41</v>
      </c>
      <c r="E261" t="s">
        <v>54</v>
      </c>
      <c r="F261" t="s">
        <v>1560</v>
      </c>
      <c r="G261">
        <v>146.21391026399903</v>
      </c>
      <c r="H261">
        <v>11.007149243872076</v>
      </c>
      <c r="P261">
        <v>41.000000000000007</v>
      </c>
      <c r="Q261">
        <v>0</v>
      </c>
      <c r="R261">
        <v>6.6989700485379426</v>
      </c>
      <c r="S261">
        <v>8.5088552148691825</v>
      </c>
      <c r="T261">
        <v>8.5704392091866914</v>
      </c>
      <c r="U261">
        <v>5.1217355274061793</v>
      </c>
      <c r="V261">
        <v>0.30000000000000071</v>
      </c>
    </row>
    <row r="262" spans="1:22" x14ac:dyDescent="0.25">
      <c r="A262" t="s">
        <v>1044</v>
      </c>
      <c r="B262" t="s">
        <v>391</v>
      </c>
      <c r="C262" t="s">
        <v>932</v>
      </c>
      <c r="D262" t="s">
        <v>42</v>
      </c>
      <c r="E262" t="s">
        <v>54</v>
      </c>
      <c r="F262" t="s">
        <v>1560</v>
      </c>
      <c r="G262">
        <v>135.27700958920332</v>
      </c>
      <c r="H262">
        <v>15.912222827668677</v>
      </c>
      <c r="P262">
        <v>40</v>
      </c>
      <c r="Q262">
        <v>0</v>
      </c>
      <c r="R262">
        <v>6.2585533325440998</v>
      </c>
      <c r="S262">
        <v>7.9494495087013144</v>
      </c>
      <c r="T262">
        <v>8.0069847283059072</v>
      </c>
      <c r="U262">
        <v>4.7850124304486803</v>
      </c>
      <c r="V262">
        <v>3.2999999999999901</v>
      </c>
    </row>
    <row r="263" spans="1:22" x14ac:dyDescent="0.25">
      <c r="A263" t="s">
        <v>733</v>
      </c>
      <c r="B263" t="s">
        <v>423</v>
      </c>
      <c r="C263" t="s">
        <v>424</v>
      </c>
      <c r="D263" t="s">
        <v>57</v>
      </c>
      <c r="E263" t="s">
        <v>54</v>
      </c>
      <c r="F263" t="s">
        <v>1560</v>
      </c>
      <c r="G263">
        <v>137.9260092340476</v>
      </c>
      <c r="H263">
        <v>9.2232780261029284</v>
      </c>
      <c r="P263">
        <v>44.900000000000013</v>
      </c>
      <c r="Q263">
        <v>0</v>
      </c>
      <c r="R263">
        <v>6.0267550609683918</v>
      </c>
      <c r="S263">
        <v>7.6550254528234873</v>
      </c>
      <c r="T263">
        <v>7.7104297383686511</v>
      </c>
      <c r="U263">
        <v>4.6077897478394698</v>
      </c>
      <c r="V263">
        <v>1.8999999999999986</v>
      </c>
    </row>
    <row r="264" spans="1:22" x14ac:dyDescent="0.25">
      <c r="A264" t="s">
        <v>1075</v>
      </c>
      <c r="B264" t="s">
        <v>165</v>
      </c>
      <c r="C264" t="s">
        <v>635</v>
      </c>
      <c r="D264" t="s">
        <v>81</v>
      </c>
      <c r="E264" t="s">
        <v>54</v>
      </c>
      <c r="F264" t="s">
        <v>1560</v>
      </c>
      <c r="G264">
        <v>145.93001065467024</v>
      </c>
      <c r="H264">
        <v>10.78944084970332</v>
      </c>
      <c r="P264">
        <v>41</v>
      </c>
      <c r="Q264">
        <v>0</v>
      </c>
      <c r="R264">
        <v>6.9539481472712197</v>
      </c>
      <c r="S264">
        <v>8.8327216763347902</v>
      </c>
      <c r="T264">
        <v>8.8966496981176721</v>
      </c>
      <c r="U264">
        <v>5.31668047827631</v>
      </c>
      <c r="V264">
        <v>4.6000000000000121</v>
      </c>
    </row>
    <row r="265" spans="1:22" x14ac:dyDescent="0.25">
      <c r="A265" t="s">
        <v>985</v>
      </c>
      <c r="B265" t="s">
        <v>247</v>
      </c>
      <c r="C265" t="s">
        <v>926</v>
      </c>
      <c r="D265" t="s">
        <v>58</v>
      </c>
      <c r="E265" t="s">
        <v>54</v>
      </c>
      <c r="F265" t="s">
        <v>1560</v>
      </c>
      <c r="G265">
        <v>146.02800994435893</v>
      </c>
      <c r="H265">
        <v>17.990048559029596</v>
      </c>
      <c r="P265">
        <v>48.100000000000009</v>
      </c>
      <c r="Q265">
        <v>0</v>
      </c>
      <c r="R265">
        <v>6.4903516041198053</v>
      </c>
      <c r="S265">
        <v>8.2438735645791397</v>
      </c>
      <c r="T265">
        <v>8.3035397182431616</v>
      </c>
      <c r="U265">
        <v>4.9622351130578899</v>
      </c>
      <c r="V265">
        <v>4.3000000000000043</v>
      </c>
    </row>
    <row r="266" spans="1:22" x14ac:dyDescent="0.25">
      <c r="A266" t="s">
        <v>760</v>
      </c>
      <c r="B266" t="s">
        <v>123</v>
      </c>
      <c r="C266" t="s">
        <v>264</v>
      </c>
      <c r="D266" t="s">
        <v>43</v>
      </c>
      <c r="E266" t="s">
        <v>54</v>
      </c>
      <c r="F266" t="s">
        <v>1560</v>
      </c>
      <c r="G266">
        <v>137.87700958920323</v>
      </c>
      <c r="H266">
        <v>9.4888604774990792</v>
      </c>
      <c r="P266">
        <v>44</v>
      </c>
      <c r="Q266">
        <v>0</v>
      </c>
      <c r="R266">
        <v>6.2585533325440963</v>
      </c>
      <c r="S266">
        <v>7.94944950870131</v>
      </c>
      <c r="T266">
        <v>8.0069847283059037</v>
      </c>
      <c r="U266">
        <v>4.7850124304486776</v>
      </c>
      <c r="V266">
        <v>4.7000000000000028</v>
      </c>
    </row>
    <row r="267" spans="1:22" x14ac:dyDescent="0.25">
      <c r="A267" t="s">
        <v>997</v>
      </c>
      <c r="B267" t="s">
        <v>101</v>
      </c>
      <c r="C267" t="s">
        <v>125</v>
      </c>
      <c r="D267" t="s">
        <v>47</v>
      </c>
      <c r="E267" t="s">
        <v>54</v>
      </c>
      <c r="F267" t="s">
        <v>1560</v>
      </c>
      <c r="G267">
        <v>143.32600923404755</v>
      </c>
      <c r="H267">
        <v>4.9591840240893905</v>
      </c>
      <c r="P267">
        <v>51.899999999999991</v>
      </c>
      <c r="Q267">
        <v>0</v>
      </c>
      <c r="R267">
        <v>6.0267550609683909</v>
      </c>
      <c r="S267">
        <v>7.6550254528234856</v>
      </c>
      <c r="T267">
        <v>7.7104297383686502</v>
      </c>
      <c r="U267">
        <v>4.6077897478394689</v>
      </c>
      <c r="V267">
        <v>3.5</v>
      </c>
    </row>
    <row r="268" spans="1:22" x14ac:dyDescent="0.25">
      <c r="A268" t="s">
        <v>736</v>
      </c>
      <c r="B268" t="s">
        <v>567</v>
      </c>
      <c r="C268" t="s">
        <v>382</v>
      </c>
      <c r="D268" t="s">
        <v>40</v>
      </c>
      <c r="E268" t="s">
        <v>54</v>
      </c>
      <c r="F268" t="s">
        <v>1560</v>
      </c>
      <c r="G268">
        <v>144.34411033503014</v>
      </c>
      <c r="H268">
        <v>10.224460161594969</v>
      </c>
      <c r="P268">
        <v>41.000000000000007</v>
      </c>
      <c r="Q268">
        <v>0</v>
      </c>
      <c r="R268">
        <v>6.7453297028530823</v>
      </c>
      <c r="S268">
        <v>8.5677400260447456</v>
      </c>
      <c r="T268">
        <v>8.6297502071741405</v>
      </c>
      <c r="U268">
        <v>5.1571800639280196</v>
      </c>
      <c r="V268">
        <v>2.9000000000000057</v>
      </c>
    </row>
    <row r="269" spans="1:22" x14ac:dyDescent="0.25">
      <c r="A269" t="s">
        <v>1272</v>
      </c>
      <c r="B269" t="s">
        <v>234</v>
      </c>
      <c r="C269" t="s">
        <v>235</v>
      </c>
      <c r="D269" t="s">
        <v>36</v>
      </c>
      <c r="E269" t="s">
        <v>54</v>
      </c>
      <c r="F269" t="s">
        <v>1560</v>
      </c>
      <c r="G269">
        <v>137.92600923404757</v>
      </c>
      <c r="H269">
        <v>10.979015350579557</v>
      </c>
      <c r="P269">
        <v>46.999999999999993</v>
      </c>
      <c r="Q269">
        <v>0</v>
      </c>
      <c r="R269">
        <v>6.0267550609683909</v>
      </c>
      <c r="S269">
        <v>7.6550254528234856</v>
      </c>
      <c r="T269">
        <v>7.7104297383686502</v>
      </c>
      <c r="U269">
        <v>4.6077897478394689</v>
      </c>
      <c r="V269">
        <v>4</v>
      </c>
    </row>
    <row r="270" spans="1:22" x14ac:dyDescent="0.25">
      <c r="A270" t="s">
        <v>746</v>
      </c>
      <c r="B270" t="s">
        <v>238</v>
      </c>
      <c r="C270" t="s">
        <v>352</v>
      </c>
      <c r="D270" t="s">
        <v>35</v>
      </c>
      <c r="E270" t="s">
        <v>54</v>
      </c>
      <c r="F270" t="s">
        <v>1560</v>
      </c>
      <c r="G270">
        <v>138.02800994435893</v>
      </c>
      <c r="H270">
        <v>17.630929493693163</v>
      </c>
      <c r="P270">
        <v>37.999999999999993</v>
      </c>
      <c r="Q270">
        <v>0</v>
      </c>
      <c r="R270">
        <v>6.4903516041198053</v>
      </c>
      <c r="S270">
        <v>8.2438735645791397</v>
      </c>
      <c r="T270">
        <v>8.3035397182431616</v>
      </c>
      <c r="U270">
        <v>4.9622351130578899</v>
      </c>
      <c r="V270">
        <v>2.1999999999999957</v>
      </c>
    </row>
    <row r="271" spans="1:22" x14ac:dyDescent="0.25">
      <c r="A271" t="s">
        <v>1012</v>
      </c>
      <c r="B271" t="s">
        <v>94</v>
      </c>
      <c r="C271" t="s">
        <v>190</v>
      </c>
      <c r="D271" t="s">
        <v>32</v>
      </c>
      <c r="E271" t="s">
        <v>54</v>
      </c>
      <c r="F271" t="s">
        <v>1560</v>
      </c>
      <c r="G271">
        <v>131.54010891440745</v>
      </c>
      <c r="H271">
        <v>6.5413534062424077</v>
      </c>
      <c r="P271">
        <v>44.999999999999986</v>
      </c>
      <c r="Q271">
        <v>0</v>
      </c>
      <c r="R271">
        <v>5.8181366165502535</v>
      </c>
      <c r="S271">
        <v>7.3900438025334418</v>
      </c>
      <c r="T271">
        <v>7.4435302474251195</v>
      </c>
      <c r="U271">
        <v>4.4482893334911795</v>
      </c>
      <c r="V271">
        <v>5.0999999999999979</v>
      </c>
    </row>
    <row r="272" spans="1:22" x14ac:dyDescent="0.25">
      <c r="A272" t="s">
        <v>1271</v>
      </c>
      <c r="B272" t="s">
        <v>327</v>
      </c>
      <c r="C272" t="s">
        <v>628</v>
      </c>
      <c r="D272" t="s">
        <v>37</v>
      </c>
      <c r="E272" t="s">
        <v>54</v>
      </c>
      <c r="F272" t="s">
        <v>1560</v>
      </c>
      <c r="G272">
        <v>132.80790813306498</v>
      </c>
      <c r="H272">
        <v>102.00163887700215</v>
      </c>
      <c r="P272">
        <v>51.999999999999993</v>
      </c>
      <c r="Q272">
        <v>0</v>
      </c>
      <c r="R272">
        <v>5.3081804190836976</v>
      </c>
      <c r="S272">
        <v>6.7423108796022237</v>
      </c>
      <c r="T272">
        <v>6.7911092695631563</v>
      </c>
      <c r="U272">
        <v>4.0583994317509164</v>
      </c>
      <c r="V272">
        <v>2.7999999999999972</v>
      </c>
    </row>
    <row r="273" spans="1:22" x14ac:dyDescent="0.25">
      <c r="A273" t="s">
        <v>995</v>
      </c>
      <c r="B273" t="s">
        <v>927</v>
      </c>
      <c r="C273" t="s">
        <v>928</v>
      </c>
      <c r="D273" t="s">
        <v>34</v>
      </c>
      <c r="E273" t="s">
        <v>54</v>
      </c>
      <c r="F273" t="s">
        <v>1560</v>
      </c>
      <c r="G273">
        <v>138.12800994435892</v>
      </c>
      <c r="H273">
        <v>15.768852038890126</v>
      </c>
      <c r="P273">
        <v>39.999999999999993</v>
      </c>
      <c r="Q273">
        <v>0</v>
      </c>
      <c r="R273">
        <v>6.4903516041198053</v>
      </c>
      <c r="S273">
        <v>8.2438735645791397</v>
      </c>
      <c r="T273">
        <v>8.3035397182431616</v>
      </c>
      <c r="U273">
        <v>4.9622351130578899</v>
      </c>
      <c r="V273">
        <v>4.0999999999999943</v>
      </c>
    </row>
    <row r="274" spans="1:22" x14ac:dyDescent="0.25">
      <c r="A274" t="s">
        <v>756</v>
      </c>
      <c r="B274" t="s">
        <v>97</v>
      </c>
      <c r="C274" t="s">
        <v>300</v>
      </c>
      <c r="D274" t="s">
        <v>56</v>
      </c>
      <c r="E274" t="s">
        <v>54</v>
      </c>
      <c r="F274" t="s">
        <v>1560</v>
      </c>
      <c r="G274">
        <v>138.88101100982593</v>
      </c>
      <c r="H274">
        <v>5.3817603773075176</v>
      </c>
      <c r="P274">
        <v>31</v>
      </c>
      <c r="Q274">
        <v>0</v>
      </c>
      <c r="R274">
        <v>7.1857464188469269</v>
      </c>
      <c r="S274">
        <v>9.1271457322126164</v>
      </c>
      <c r="T274">
        <v>9.1932046880549283</v>
      </c>
      <c r="U274">
        <v>5.4939031608855196</v>
      </c>
      <c r="V274">
        <v>5.3000000000000078</v>
      </c>
    </row>
    <row r="275" spans="1:22" x14ac:dyDescent="0.25">
      <c r="A275" t="s">
        <v>1054</v>
      </c>
      <c r="B275" t="s">
        <v>114</v>
      </c>
      <c r="C275" t="s">
        <v>115</v>
      </c>
      <c r="D275" t="s">
        <v>33</v>
      </c>
      <c r="E275" t="s">
        <v>54</v>
      </c>
      <c r="F275" t="s">
        <v>1560</v>
      </c>
      <c r="G275">
        <v>128.07700958920327</v>
      </c>
      <c r="H275">
        <v>9.8645233658986911</v>
      </c>
      <c r="P275">
        <v>34.000000000000007</v>
      </c>
      <c r="Q275">
        <v>0</v>
      </c>
      <c r="R275">
        <v>6.258553332544099</v>
      </c>
      <c r="S275">
        <v>7.9494495087013135</v>
      </c>
      <c r="T275">
        <v>8.0069847283059072</v>
      </c>
      <c r="U275">
        <v>4.7850124304486794</v>
      </c>
      <c r="V275">
        <v>4.5000000000000036</v>
      </c>
    </row>
    <row r="276" spans="1:22" x14ac:dyDescent="0.25">
      <c r="A276" t="s">
        <v>744</v>
      </c>
      <c r="B276" t="s">
        <v>191</v>
      </c>
      <c r="C276" t="s">
        <v>192</v>
      </c>
      <c r="D276" t="s">
        <v>45</v>
      </c>
      <c r="E276" t="s">
        <v>54</v>
      </c>
      <c r="F276" t="s">
        <v>1560</v>
      </c>
      <c r="G276">
        <v>126.4891085592518</v>
      </c>
      <c r="H276">
        <v>10.763704948450561</v>
      </c>
      <c r="P276">
        <v>44.000000000000007</v>
      </c>
      <c r="Q276">
        <v>0</v>
      </c>
      <c r="R276">
        <v>5.5863383449745472</v>
      </c>
      <c r="S276">
        <v>7.0956197466556166</v>
      </c>
      <c r="T276">
        <v>7.1469752574878642</v>
      </c>
      <c r="U276">
        <v>4.2710666508819699</v>
      </c>
      <c r="V276">
        <v>5.4999999999999964</v>
      </c>
    </row>
    <row r="277" spans="1:22" x14ac:dyDescent="0.25">
      <c r="A277" t="s">
        <v>747</v>
      </c>
      <c r="B277" t="s">
        <v>183</v>
      </c>
      <c r="C277" t="s">
        <v>184</v>
      </c>
      <c r="D277" t="s">
        <v>49</v>
      </c>
      <c r="E277" t="s">
        <v>54</v>
      </c>
      <c r="F277" t="s">
        <v>1560</v>
      </c>
      <c r="G277">
        <v>124.17300816858055</v>
      </c>
      <c r="H277">
        <v>8.5554523977372394</v>
      </c>
      <c r="P277">
        <v>41.900000000000006</v>
      </c>
      <c r="Q277">
        <v>0</v>
      </c>
      <c r="R277">
        <v>5.3313602462412693</v>
      </c>
      <c r="S277">
        <v>6.7717532851900071</v>
      </c>
      <c r="T277">
        <v>6.8207647685568826</v>
      </c>
      <c r="U277">
        <v>4.0761217000118375</v>
      </c>
      <c r="V277">
        <v>1.6999999999999993</v>
      </c>
    </row>
    <row r="278" spans="1:22" x14ac:dyDescent="0.25">
      <c r="A278" t="s">
        <v>980</v>
      </c>
      <c r="B278" t="s">
        <v>929</v>
      </c>
      <c r="C278" t="s">
        <v>930</v>
      </c>
      <c r="D278" t="s">
        <v>38</v>
      </c>
      <c r="E278" t="s">
        <v>54</v>
      </c>
      <c r="F278" t="s">
        <v>1560</v>
      </c>
      <c r="G278">
        <v>132.32800994435891</v>
      </c>
      <c r="H278">
        <v>7.4550821057634629</v>
      </c>
      <c r="P278">
        <v>30.999999999999993</v>
      </c>
      <c r="Q278">
        <v>0</v>
      </c>
      <c r="R278">
        <v>6.4903516041198062</v>
      </c>
      <c r="S278">
        <v>8.2438735645791397</v>
      </c>
      <c r="T278">
        <v>8.3035397182431616</v>
      </c>
      <c r="U278">
        <v>4.9622351130578899</v>
      </c>
      <c r="V278">
        <v>0.89999999999999503</v>
      </c>
    </row>
    <row r="279" spans="1:22" x14ac:dyDescent="0.25">
      <c r="A279" t="s">
        <v>1276</v>
      </c>
      <c r="B279" t="s">
        <v>1144</v>
      </c>
      <c r="C279" t="s">
        <v>1145</v>
      </c>
      <c r="D279" t="s">
        <v>53</v>
      </c>
      <c r="E279" t="s">
        <v>54</v>
      </c>
      <c r="F279" t="s">
        <v>1560</v>
      </c>
      <c r="G279">
        <v>123.8381082040961</v>
      </c>
      <c r="H279">
        <v>10.880789654923023</v>
      </c>
      <c r="P279">
        <v>41.1</v>
      </c>
      <c r="Q279">
        <v>0</v>
      </c>
      <c r="R279">
        <v>5.35454007339884</v>
      </c>
      <c r="S279">
        <v>6.8011956907777895</v>
      </c>
      <c r="T279">
        <v>6.850420267550609</v>
      </c>
      <c r="U279">
        <v>4.0938439682727594</v>
      </c>
      <c r="V279">
        <v>1.6000000000000014</v>
      </c>
    </row>
    <row r="280" spans="1:22" x14ac:dyDescent="0.25">
      <c r="A280" t="s">
        <v>1273</v>
      </c>
      <c r="B280" t="s">
        <v>220</v>
      </c>
      <c r="C280" t="s">
        <v>221</v>
      </c>
      <c r="D280" t="s">
        <v>27</v>
      </c>
      <c r="E280" t="s">
        <v>54</v>
      </c>
      <c r="F280" t="s">
        <v>1560</v>
      </c>
      <c r="G280">
        <v>119.3381082040961</v>
      </c>
      <c r="H280">
        <v>6.8487834147582669</v>
      </c>
      <c r="P280">
        <v>37.999999999999993</v>
      </c>
      <c r="Q280">
        <v>0</v>
      </c>
      <c r="R280">
        <v>5.3545400733988391</v>
      </c>
      <c r="S280">
        <v>6.8011956907777886</v>
      </c>
      <c r="T280">
        <v>6.8504202675506072</v>
      </c>
      <c r="U280">
        <v>4.0938439682727585</v>
      </c>
      <c r="V280">
        <v>3</v>
      </c>
    </row>
    <row r="281" spans="1:22" x14ac:dyDescent="0.25">
      <c r="A281" t="s">
        <v>1275</v>
      </c>
      <c r="B281" t="s">
        <v>1142</v>
      </c>
      <c r="C281" t="s">
        <v>1143</v>
      </c>
      <c r="D281" t="s">
        <v>92</v>
      </c>
      <c r="E281" t="s">
        <v>54</v>
      </c>
      <c r="F281" t="s">
        <v>1560</v>
      </c>
      <c r="G281">
        <v>115.05890848822064</v>
      </c>
      <c r="H281">
        <v>7.7270359039389076</v>
      </c>
      <c r="P281">
        <v>33</v>
      </c>
      <c r="Q281">
        <v>0</v>
      </c>
      <c r="R281">
        <v>5.5399786906594048</v>
      </c>
      <c r="S281">
        <v>7.0367349354800499</v>
      </c>
      <c r="T281">
        <v>7.0876642595004125</v>
      </c>
      <c r="U281">
        <v>4.2356221143601269</v>
      </c>
      <c r="V281">
        <v>5.1999999999999993</v>
      </c>
    </row>
    <row r="282" spans="1:22" x14ac:dyDescent="0.25">
      <c r="A282" t="s">
        <v>779</v>
      </c>
      <c r="B282" t="s">
        <v>177</v>
      </c>
      <c r="C282" t="s">
        <v>136</v>
      </c>
      <c r="D282" t="s">
        <v>51</v>
      </c>
      <c r="E282" t="s">
        <v>54</v>
      </c>
      <c r="F282" t="s">
        <v>1560</v>
      </c>
      <c r="G282">
        <v>126.82600923404758</v>
      </c>
      <c r="H282">
        <v>7.6797606614523826</v>
      </c>
      <c r="P282">
        <v>39.000000000000007</v>
      </c>
      <c r="Q282">
        <v>0</v>
      </c>
      <c r="R282">
        <v>6.0267550609683909</v>
      </c>
      <c r="S282">
        <v>7.6550254528234856</v>
      </c>
      <c r="T282">
        <v>7.7104297383686502</v>
      </c>
      <c r="U282">
        <v>4.6077897478394689</v>
      </c>
      <c r="V282">
        <v>7.0999999999999943</v>
      </c>
    </row>
    <row r="283" spans="1:22" x14ac:dyDescent="0.25">
      <c r="A283" t="s">
        <v>1577</v>
      </c>
      <c r="B283" t="s">
        <v>1565</v>
      </c>
      <c r="C283" t="s">
        <v>1566</v>
      </c>
      <c r="D283" t="s">
        <v>44</v>
      </c>
      <c r="E283" t="s">
        <v>54</v>
      </c>
      <c r="F283" t="s">
        <v>1560</v>
      </c>
      <c r="G283">
        <v>119.2240085237362</v>
      </c>
      <c r="H283">
        <v>5.7284221441718133</v>
      </c>
      <c r="P283">
        <v>33.099999999999994</v>
      </c>
      <c r="Q283">
        <v>0</v>
      </c>
      <c r="R283">
        <v>5.5631585178169756</v>
      </c>
      <c r="S283">
        <v>7.0661773410678324</v>
      </c>
      <c r="T283">
        <v>7.117319758494137</v>
      </c>
      <c r="U283">
        <v>4.253344382621048</v>
      </c>
      <c r="V283">
        <v>1.5000000000000036</v>
      </c>
    </row>
    <row r="284" spans="1:22" x14ac:dyDescent="0.25">
      <c r="A284" t="s">
        <v>1277</v>
      </c>
      <c r="B284" t="s">
        <v>165</v>
      </c>
      <c r="C284" t="s">
        <v>224</v>
      </c>
      <c r="D284" t="s">
        <v>29</v>
      </c>
      <c r="E284" t="s">
        <v>54</v>
      </c>
      <c r="F284" t="s">
        <v>1560</v>
      </c>
      <c r="G284">
        <v>121.22400852373622</v>
      </c>
      <c r="H284">
        <v>9.6848176461017133</v>
      </c>
      <c r="P284">
        <v>35</v>
      </c>
      <c r="Q284">
        <v>0</v>
      </c>
      <c r="R284">
        <v>5.5631585178169765</v>
      </c>
      <c r="S284">
        <v>7.0661773410678332</v>
      </c>
      <c r="T284">
        <v>7.1173197584941388</v>
      </c>
      <c r="U284">
        <v>4.253344382621048</v>
      </c>
      <c r="V284">
        <v>1.3999999999999986</v>
      </c>
    </row>
    <row r="285" spans="1:22" x14ac:dyDescent="0.25">
      <c r="A285" t="s">
        <v>1274</v>
      </c>
      <c r="B285" t="s">
        <v>219</v>
      </c>
      <c r="C285" t="s">
        <v>657</v>
      </c>
      <c r="D285" t="s">
        <v>55</v>
      </c>
      <c r="E285" t="s">
        <v>54</v>
      </c>
      <c r="F285" t="s">
        <v>1560</v>
      </c>
      <c r="G285">
        <v>117.07300816858059</v>
      </c>
      <c r="H285">
        <v>14.874713232323918</v>
      </c>
      <c r="P285">
        <v>34</v>
      </c>
      <c r="Q285">
        <v>0</v>
      </c>
      <c r="R285">
        <v>5.3313602462412701</v>
      </c>
      <c r="S285">
        <v>6.7717532851900089</v>
      </c>
      <c r="T285">
        <v>6.8207647685568844</v>
      </c>
      <c r="U285">
        <v>4.0761217000118393</v>
      </c>
      <c r="V285">
        <v>0.89999999999999147</v>
      </c>
    </row>
    <row r="286" spans="1:22" x14ac:dyDescent="0.25">
      <c r="A286" t="s">
        <v>1053</v>
      </c>
      <c r="B286" t="s">
        <v>302</v>
      </c>
      <c r="C286" t="s">
        <v>303</v>
      </c>
      <c r="D286" t="s">
        <v>48</v>
      </c>
      <c r="E286" t="s">
        <v>54</v>
      </c>
      <c r="F286" t="s">
        <v>1560</v>
      </c>
      <c r="G286">
        <v>118.57500887889189</v>
      </c>
      <c r="H286">
        <v>5.2041269332052842</v>
      </c>
      <c r="P286">
        <v>31.1</v>
      </c>
      <c r="Q286">
        <v>0</v>
      </c>
      <c r="R286">
        <v>5.7949567893926837</v>
      </c>
      <c r="S286">
        <v>7.3606013969456594</v>
      </c>
      <c r="T286">
        <v>7.413874748431394</v>
      </c>
      <c r="U286">
        <v>4.4305670652302585</v>
      </c>
      <c r="V286">
        <v>3.7999999999999972</v>
      </c>
    </row>
    <row r="287" spans="1:22" x14ac:dyDescent="0.25">
      <c r="A287" t="s">
        <v>1578</v>
      </c>
      <c r="B287" t="s">
        <v>1567</v>
      </c>
      <c r="C287" t="s">
        <v>246</v>
      </c>
      <c r="D287" t="s">
        <v>30</v>
      </c>
      <c r="E287" t="s">
        <v>54</v>
      </c>
      <c r="F287" t="s">
        <v>1560</v>
      </c>
      <c r="G287">
        <v>110.07100745826919</v>
      </c>
      <c r="H287">
        <v>14.266484979108006</v>
      </c>
      <c r="P287">
        <v>34.9</v>
      </c>
      <c r="Q287">
        <v>0</v>
      </c>
      <c r="R287">
        <v>4.8677637030898548</v>
      </c>
      <c r="S287">
        <v>6.1829051734343548</v>
      </c>
      <c r="T287">
        <v>6.2276547886823721</v>
      </c>
      <c r="U287">
        <v>3.7216763347934179</v>
      </c>
      <c r="V287">
        <v>1.4999999999999964</v>
      </c>
    </row>
    <row r="288" spans="1:22" x14ac:dyDescent="0.25">
      <c r="A288" t="s">
        <v>753</v>
      </c>
      <c r="B288" t="s">
        <v>177</v>
      </c>
      <c r="C288" t="s">
        <v>334</v>
      </c>
      <c r="D288" t="s">
        <v>46</v>
      </c>
      <c r="E288" t="s">
        <v>54</v>
      </c>
      <c r="F288" t="s">
        <v>1560</v>
      </c>
      <c r="G288">
        <v>110.07100745826919</v>
      </c>
      <c r="H288">
        <v>13.861711887105733</v>
      </c>
      <c r="P288">
        <v>34.999999999999993</v>
      </c>
      <c r="Q288">
        <v>0</v>
      </c>
      <c r="R288">
        <v>4.8677637030898548</v>
      </c>
      <c r="S288">
        <v>6.1829051734343548</v>
      </c>
      <c r="T288">
        <v>6.2276547886823721</v>
      </c>
      <c r="U288">
        <v>3.7216763347934179</v>
      </c>
      <c r="V288">
        <v>1.5999999999999979</v>
      </c>
    </row>
    <row r="289" spans="1:22" x14ac:dyDescent="0.25">
      <c r="A289" t="s">
        <v>1055</v>
      </c>
      <c r="B289" t="s">
        <v>933</v>
      </c>
      <c r="C289" t="s">
        <v>380</v>
      </c>
      <c r="D289" t="s">
        <v>59</v>
      </c>
      <c r="E289" t="s">
        <v>54</v>
      </c>
      <c r="F289" t="s">
        <v>1560</v>
      </c>
      <c r="G289">
        <v>108.62200781342484</v>
      </c>
      <c r="H289">
        <v>9.4490515328753037</v>
      </c>
      <c r="P289">
        <v>29.1</v>
      </c>
      <c r="Q289">
        <v>0</v>
      </c>
      <c r="R289">
        <v>5.0995619746655612</v>
      </c>
      <c r="S289">
        <v>6.4773292293121791</v>
      </c>
      <c r="T289">
        <v>6.5242097786196256</v>
      </c>
      <c r="U289">
        <v>3.898899017402627</v>
      </c>
      <c r="V289">
        <v>0.80000000000000782</v>
      </c>
    </row>
    <row r="290" spans="1:22" x14ac:dyDescent="0.25">
      <c r="A290" t="s">
        <v>1020</v>
      </c>
      <c r="B290" t="s">
        <v>94</v>
      </c>
      <c r="C290" t="s">
        <v>653</v>
      </c>
      <c r="D290" t="s">
        <v>52</v>
      </c>
      <c r="E290" t="s">
        <v>54</v>
      </c>
      <c r="F290" t="s">
        <v>1557</v>
      </c>
      <c r="G290">
        <v>117.92400852373622</v>
      </c>
      <c r="H290">
        <v>14.708979321150819</v>
      </c>
      <c r="P290">
        <v>40</v>
      </c>
      <c r="Q290">
        <v>0</v>
      </c>
      <c r="R290">
        <v>5.5631585178169765</v>
      </c>
      <c r="S290">
        <v>7.0661773410678332</v>
      </c>
      <c r="T290">
        <v>7.1173197584941388</v>
      </c>
      <c r="U290">
        <v>4.253344382621048</v>
      </c>
      <c r="V290">
        <v>9.7000000000000028</v>
      </c>
    </row>
    <row r="291" spans="1:22" x14ac:dyDescent="0.25">
      <c r="A291" t="s">
        <v>1013</v>
      </c>
      <c r="B291" t="s">
        <v>122</v>
      </c>
      <c r="C291" t="s">
        <v>597</v>
      </c>
      <c r="D291" t="s">
        <v>789</v>
      </c>
      <c r="E291" t="s">
        <v>54</v>
      </c>
      <c r="F291" t="s">
        <v>1557</v>
      </c>
      <c r="G291">
        <v>117.55420859476735</v>
      </c>
      <c r="H291">
        <v>15.784076957557433</v>
      </c>
      <c r="P291">
        <v>38.599999999999994</v>
      </c>
      <c r="Q291">
        <v>0</v>
      </c>
      <c r="R291">
        <v>5.6095181721321179</v>
      </c>
      <c r="S291">
        <v>7.1250621522433981</v>
      </c>
      <c r="T291">
        <v>7.1766307564815897</v>
      </c>
      <c r="U291">
        <v>4.2887889191428901</v>
      </c>
      <c r="V291">
        <v>9.4000000000000021</v>
      </c>
    </row>
    <row r="292" spans="1:22" x14ac:dyDescent="0.25">
      <c r="A292" t="s">
        <v>1024</v>
      </c>
      <c r="B292" t="s">
        <v>182</v>
      </c>
      <c r="C292" t="s">
        <v>931</v>
      </c>
      <c r="D292" t="s">
        <v>50</v>
      </c>
      <c r="E292" t="s">
        <v>54</v>
      </c>
      <c r="F292" t="s">
        <v>1557</v>
      </c>
      <c r="G292">
        <v>113.99850834615836</v>
      </c>
      <c r="H292">
        <v>13.710080070621929</v>
      </c>
      <c r="P292">
        <v>38.199999999999996</v>
      </c>
      <c r="Q292">
        <v>0</v>
      </c>
      <c r="R292">
        <v>5.4472593820291229</v>
      </c>
      <c r="S292">
        <v>6.9189653131289202</v>
      </c>
      <c r="T292">
        <v>6.9690422635255107</v>
      </c>
      <c r="U292">
        <v>4.1647330413164427</v>
      </c>
      <c r="V292">
        <v>10</v>
      </c>
    </row>
    <row r="293" spans="1:22" x14ac:dyDescent="0.25">
      <c r="A293" t="s">
        <v>732</v>
      </c>
      <c r="B293" t="s">
        <v>230</v>
      </c>
      <c r="C293" t="s">
        <v>231</v>
      </c>
      <c r="D293" t="s">
        <v>41</v>
      </c>
      <c r="E293" t="s">
        <v>54</v>
      </c>
      <c r="F293" t="s">
        <v>1557</v>
      </c>
      <c r="G293">
        <v>127.260909198532</v>
      </c>
      <c r="H293">
        <v>11.007149243872076</v>
      </c>
      <c r="P293">
        <v>39.599999999999994</v>
      </c>
      <c r="Q293">
        <v>0</v>
      </c>
      <c r="R293">
        <v>6.0035752338108201</v>
      </c>
      <c r="S293">
        <v>7.6255830472357031</v>
      </c>
      <c r="T293">
        <v>7.6807742393749239</v>
      </c>
      <c r="U293">
        <v>4.5900674795785479</v>
      </c>
      <c r="V293">
        <v>6.8999999999999986</v>
      </c>
    </row>
    <row r="294" spans="1:22" x14ac:dyDescent="0.25">
      <c r="A294" t="s">
        <v>1044</v>
      </c>
      <c r="B294" t="s">
        <v>391</v>
      </c>
      <c r="C294" t="s">
        <v>932</v>
      </c>
      <c r="D294" t="s">
        <v>42</v>
      </c>
      <c r="E294" t="s">
        <v>54</v>
      </c>
      <c r="F294" t="s">
        <v>1557</v>
      </c>
      <c r="G294">
        <v>113.30520894992303</v>
      </c>
      <c r="H294">
        <v>15.912222827668677</v>
      </c>
      <c r="P294">
        <v>29.799999999999997</v>
      </c>
      <c r="Q294">
        <v>0</v>
      </c>
      <c r="R294">
        <v>5.8413164437078251</v>
      </c>
      <c r="S294">
        <v>7.4194862081212243</v>
      </c>
      <c r="T294">
        <v>7.4731857464188449</v>
      </c>
      <c r="U294">
        <v>4.4660116017521005</v>
      </c>
      <c r="V294">
        <v>8.4999999999999964</v>
      </c>
    </row>
    <row r="295" spans="1:22" x14ac:dyDescent="0.25">
      <c r="A295" t="s">
        <v>733</v>
      </c>
      <c r="B295" t="s">
        <v>423</v>
      </c>
      <c r="C295" t="s">
        <v>424</v>
      </c>
      <c r="D295" t="s">
        <v>57</v>
      </c>
      <c r="E295" t="s">
        <v>54</v>
      </c>
      <c r="F295" t="s">
        <v>1557</v>
      </c>
      <c r="G295">
        <v>131.12600923404759</v>
      </c>
      <c r="H295">
        <v>9.2232780261029284</v>
      </c>
      <c r="P295">
        <v>40.299999999999997</v>
      </c>
      <c r="Q295">
        <v>0</v>
      </c>
      <c r="R295">
        <v>6.0267550609683909</v>
      </c>
      <c r="S295">
        <v>7.6550254528234856</v>
      </c>
      <c r="T295">
        <v>7.7104297383686502</v>
      </c>
      <c r="U295">
        <v>4.6077897478394689</v>
      </c>
      <c r="V295">
        <v>4.0999999999999979</v>
      </c>
    </row>
    <row r="296" spans="1:22" x14ac:dyDescent="0.25">
      <c r="A296" t="s">
        <v>1075</v>
      </c>
      <c r="B296" t="s">
        <v>165</v>
      </c>
      <c r="C296" t="s">
        <v>635</v>
      </c>
      <c r="D296" t="s">
        <v>81</v>
      </c>
      <c r="E296" t="s">
        <v>54</v>
      </c>
      <c r="F296" t="s">
        <v>1557</v>
      </c>
      <c r="G296">
        <v>123.29780987332779</v>
      </c>
      <c r="H296">
        <v>10.78944084970332</v>
      </c>
      <c r="P296">
        <v>27.400000000000006</v>
      </c>
      <c r="Q296">
        <v>0</v>
      </c>
      <c r="R296">
        <v>6.4439919498046647</v>
      </c>
      <c r="S296">
        <v>8.184988753403573</v>
      </c>
      <c r="T296">
        <v>8.2442287202557107</v>
      </c>
      <c r="U296">
        <v>4.9267905765360478</v>
      </c>
      <c r="V296">
        <v>5.5999999999999979</v>
      </c>
    </row>
    <row r="297" spans="1:22" x14ac:dyDescent="0.25">
      <c r="A297" t="s">
        <v>985</v>
      </c>
      <c r="B297" t="s">
        <v>247</v>
      </c>
      <c r="C297" t="s">
        <v>926</v>
      </c>
      <c r="D297" t="s">
        <v>58</v>
      </c>
      <c r="E297" t="s">
        <v>54</v>
      </c>
      <c r="F297" t="s">
        <v>1557</v>
      </c>
      <c r="G297">
        <v>111.57300816858056</v>
      </c>
      <c r="H297">
        <v>17.990048559029596</v>
      </c>
      <c r="P297">
        <v>36.300000000000004</v>
      </c>
      <c r="Q297">
        <v>0</v>
      </c>
      <c r="R297">
        <v>5.3313602462412693</v>
      </c>
      <c r="S297">
        <v>6.7717532851900071</v>
      </c>
      <c r="T297">
        <v>6.8207647685568826</v>
      </c>
      <c r="U297">
        <v>4.0761217000118375</v>
      </c>
      <c r="V297">
        <v>8.6999999999999993</v>
      </c>
    </row>
    <row r="298" spans="1:22" x14ac:dyDescent="0.25">
      <c r="A298" t="s">
        <v>760</v>
      </c>
      <c r="B298" t="s">
        <v>123</v>
      </c>
      <c r="C298" t="s">
        <v>264</v>
      </c>
      <c r="D298" t="s">
        <v>43</v>
      </c>
      <c r="E298" t="s">
        <v>54</v>
      </c>
      <c r="F298" t="s">
        <v>1557</v>
      </c>
      <c r="G298">
        <v>117.79380845270511</v>
      </c>
      <c r="H298">
        <v>9.4888604774990792</v>
      </c>
      <c r="P298">
        <v>39.400000000000006</v>
      </c>
      <c r="Q298">
        <v>0</v>
      </c>
      <c r="R298">
        <v>5.516798863501835</v>
      </c>
      <c r="S298">
        <v>7.0072925298922684</v>
      </c>
      <c r="T298">
        <v>7.058008760506687</v>
      </c>
      <c r="U298">
        <v>4.2178998460992059</v>
      </c>
      <c r="V298">
        <v>8.5000000000000036</v>
      </c>
    </row>
    <row r="299" spans="1:22" x14ac:dyDescent="0.25">
      <c r="A299" t="s">
        <v>997</v>
      </c>
      <c r="B299" t="s">
        <v>101</v>
      </c>
      <c r="C299" t="s">
        <v>125</v>
      </c>
      <c r="D299" t="s">
        <v>47</v>
      </c>
      <c r="E299" t="s">
        <v>54</v>
      </c>
      <c r="F299" t="s">
        <v>1557</v>
      </c>
      <c r="G299">
        <v>133.9448088078608</v>
      </c>
      <c r="H299">
        <v>4.9591840240893905</v>
      </c>
      <c r="P299">
        <v>49.1</v>
      </c>
      <c r="Q299">
        <v>0</v>
      </c>
      <c r="R299">
        <v>5.7485971350775413</v>
      </c>
      <c r="S299">
        <v>7.3017165857700936</v>
      </c>
      <c r="T299">
        <v>7.3545637504439423</v>
      </c>
      <c r="U299">
        <v>4.3951225287084164</v>
      </c>
      <c r="V299">
        <v>5.7000000000000028</v>
      </c>
    </row>
    <row r="300" spans="1:22" x14ac:dyDescent="0.25">
      <c r="A300" t="s">
        <v>736</v>
      </c>
      <c r="B300" t="s">
        <v>567</v>
      </c>
      <c r="C300" t="s">
        <v>382</v>
      </c>
      <c r="D300" t="s">
        <v>40</v>
      </c>
      <c r="E300" t="s">
        <v>54</v>
      </c>
      <c r="F300" t="s">
        <v>1557</v>
      </c>
      <c r="G300">
        <v>122.92130934059425</v>
      </c>
      <c r="H300">
        <v>10.224460161594969</v>
      </c>
      <c r="P300">
        <v>32.599999999999994</v>
      </c>
      <c r="Q300">
        <v>0</v>
      </c>
      <c r="R300">
        <v>6.096294542441103</v>
      </c>
      <c r="S300">
        <v>7.7433526695868338</v>
      </c>
      <c r="T300">
        <v>7.7993962353498265</v>
      </c>
      <c r="U300">
        <v>4.6609565526222321</v>
      </c>
      <c r="V300">
        <v>5.6999999999999993</v>
      </c>
    </row>
    <row r="301" spans="1:22" x14ac:dyDescent="0.25">
      <c r="A301" t="s">
        <v>1272</v>
      </c>
      <c r="B301" t="s">
        <v>234</v>
      </c>
      <c r="C301" t="s">
        <v>235</v>
      </c>
      <c r="D301" t="s">
        <v>36</v>
      </c>
      <c r="E301" t="s">
        <v>54</v>
      </c>
      <c r="F301" t="s">
        <v>1557</v>
      </c>
      <c r="G301">
        <v>115.40520894992305</v>
      </c>
      <c r="H301">
        <v>10.979015350579557</v>
      </c>
      <c r="P301">
        <v>28.200000000000003</v>
      </c>
      <c r="Q301">
        <v>0</v>
      </c>
      <c r="R301">
        <v>5.841316443707826</v>
      </c>
      <c r="S301">
        <v>7.4194862081212261</v>
      </c>
      <c r="T301">
        <v>7.4731857464188458</v>
      </c>
      <c r="U301">
        <v>4.4660116017521014</v>
      </c>
      <c r="V301">
        <v>4.7999999999999972</v>
      </c>
    </row>
    <row r="302" spans="1:22" x14ac:dyDescent="0.25">
      <c r="A302" t="s">
        <v>746</v>
      </c>
      <c r="B302" t="s">
        <v>238</v>
      </c>
      <c r="C302" t="s">
        <v>352</v>
      </c>
      <c r="D302" t="s">
        <v>35</v>
      </c>
      <c r="E302" t="s">
        <v>54</v>
      </c>
      <c r="F302" t="s">
        <v>1557</v>
      </c>
      <c r="G302">
        <v>99.237409731265501</v>
      </c>
      <c r="H302">
        <v>17.630929493693163</v>
      </c>
      <c r="P302">
        <v>3.600000000000005</v>
      </c>
      <c r="Q302">
        <v>0</v>
      </c>
      <c r="R302">
        <v>6.351272641174381</v>
      </c>
      <c r="S302">
        <v>8.0672191310524433</v>
      </c>
      <c r="T302">
        <v>8.1256067242808072</v>
      </c>
      <c r="U302">
        <v>4.8559015034923627</v>
      </c>
      <c r="V302">
        <v>4.4000000000000021</v>
      </c>
    </row>
    <row r="303" spans="1:22" x14ac:dyDescent="0.25">
      <c r="A303" t="s">
        <v>1012</v>
      </c>
      <c r="B303" t="s">
        <v>94</v>
      </c>
      <c r="C303" t="s">
        <v>190</v>
      </c>
      <c r="D303" t="s">
        <v>32</v>
      </c>
      <c r="E303" t="s">
        <v>54</v>
      </c>
      <c r="F303" t="s">
        <v>1557</v>
      </c>
      <c r="G303">
        <v>128.67030898543862</v>
      </c>
      <c r="H303">
        <v>6.5413534062424077</v>
      </c>
      <c r="P303">
        <v>42.800000000000004</v>
      </c>
      <c r="Q303">
        <v>0</v>
      </c>
      <c r="R303">
        <v>5.8644962708653958</v>
      </c>
      <c r="S303">
        <v>7.4489286137090076</v>
      </c>
      <c r="T303">
        <v>7.5028412454125712</v>
      </c>
      <c r="U303">
        <v>4.4837338700130216</v>
      </c>
      <c r="V303">
        <v>6.5000000000000036</v>
      </c>
    </row>
    <row r="304" spans="1:22" x14ac:dyDescent="0.25">
      <c r="A304" t="s">
        <v>1271</v>
      </c>
      <c r="B304" t="s">
        <v>327</v>
      </c>
      <c r="C304" t="s">
        <v>628</v>
      </c>
      <c r="D304" t="s">
        <v>37</v>
      </c>
      <c r="E304" t="s">
        <v>54</v>
      </c>
      <c r="F304" t="s">
        <v>1557</v>
      </c>
      <c r="G304">
        <v>146.19310997987452</v>
      </c>
      <c r="H304">
        <v>102.00163887700215</v>
      </c>
      <c r="P304">
        <v>45.8</v>
      </c>
      <c r="Q304">
        <v>0</v>
      </c>
      <c r="R304">
        <v>6.5135314312773769</v>
      </c>
      <c r="S304">
        <v>8.2733159701669212</v>
      </c>
      <c r="T304">
        <v>8.3331952172368879</v>
      </c>
      <c r="U304">
        <v>4.9799573813188109</v>
      </c>
      <c r="V304">
        <v>2.1999999999999993</v>
      </c>
    </row>
    <row r="305" spans="1:22" x14ac:dyDescent="0.25">
      <c r="A305" t="s">
        <v>995</v>
      </c>
      <c r="B305" t="s">
        <v>927</v>
      </c>
      <c r="C305" t="s">
        <v>928</v>
      </c>
      <c r="D305" t="s">
        <v>34</v>
      </c>
      <c r="E305" t="s">
        <v>54</v>
      </c>
      <c r="F305" t="s">
        <v>1557</v>
      </c>
      <c r="G305">
        <v>113.50520894992306</v>
      </c>
      <c r="H305">
        <v>15.768852038890126</v>
      </c>
      <c r="P305">
        <v>28.200000000000003</v>
      </c>
      <c r="Q305">
        <v>0</v>
      </c>
      <c r="R305">
        <v>5.841316443707826</v>
      </c>
      <c r="S305">
        <v>7.4194862081212261</v>
      </c>
      <c r="T305">
        <v>7.4731857464188458</v>
      </c>
      <c r="U305">
        <v>4.4660116017521014</v>
      </c>
      <c r="V305">
        <v>6.6999999999999957</v>
      </c>
    </row>
    <row r="306" spans="1:22" x14ac:dyDescent="0.25">
      <c r="A306" t="s">
        <v>756</v>
      </c>
      <c r="B306" t="s">
        <v>97</v>
      </c>
      <c r="C306" t="s">
        <v>300</v>
      </c>
      <c r="D306" t="s">
        <v>56</v>
      </c>
      <c r="E306" t="s">
        <v>54</v>
      </c>
      <c r="F306" t="s">
        <v>1557</v>
      </c>
      <c r="G306">
        <v>125.97500887889191</v>
      </c>
      <c r="H306">
        <v>5.3817603773075176</v>
      </c>
      <c r="P306">
        <v>43.400000000000006</v>
      </c>
      <c r="Q306">
        <v>0</v>
      </c>
      <c r="R306">
        <v>5.7949567893926837</v>
      </c>
      <c r="S306">
        <v>7.3606013969456594</v>
      </c>
      <c r="T306">
        <v>7.413874748431394</v>
      </c>
      <c r="U306">
        <v>4.4305670652302585</v>
      </c>
      <c r="V306">
        <v>8.6999999999999957</v>
      </c>
    </row>
    <row r="307" spans="1:22" x14ac:dyDescent="0.25">
      <c r="A307" t="s">
        <v>1054</v>
      </c>
      <c r="B307" t="s">
        <v>114</v>
      </c>
      <c r="C307" t="s">
        <v>115</v>
      </c>
      <c r="D307" t="s">
        <v>33</v>
      </c>
      <c r="E307" t="s">
        <v>54</v>
      </c>
      <c r="F307" t="s">
        <v>1557</v>
      </c>
      <c r="G307">
        <v>108.9844086657985</v>
      </c>
      <c r="H307">
        <v>9.8645233658986911</v>
      </c>
      <c r="P307">
        <v>28</v>
      </c>
      <c r="Q307">
        <v>0</v>
      </c>
      <c r="R307">
        <v>5.6558778264472584</v>
      </c>
      <c r="S307">
        <v>7.183946963418963</v>
      </c>
      <c r="T307">
        <v>7.2359417544690405</v>
      </c>
      <c r="U307">
        <v>4.3242334556647322</v>
      </c>
      <c r="V307">
        <v>8.1000000000000014</v>
      </c>
    </row>
    <row r="308" spans="1:22" x14ac:dyDescent="0.25">
      <c r="A308" t="s">
        <v>744</v>
      </c>
      <c r="B308" t="s">
        <v>191</v>
      </c>
      <c r="C308" t="s">
        <v>192</v>
      </c>
      <c r="D308" t="s">
        <v>45</v>
      </c>
      <c r="E308" t="s">
        <v>54</v>
      </c>
      <c r="F308" t="s">
        <v>1557</v>
      </c>
      <c r="G308">
        <v>133.34010891440744</v>
      </c>
      <c r="H308">
        <v>10.763704948450561</v>
      </c>
      <c r="P308">
        <v>47</v>
      </c>
      <c r="Q308">
        <v>0</v>
      </c>
      <c r="R308">
        <v>5.8181366165502544</v>
      </c>
      <c r="S308">
        <v>7.3900438025334427</v>
      </c>
      <c r="T308">
        <v>7.4435302474251204</v>
      </c>
      <c r="U308">
        <v>4.4482893334911795</v>
      </c>
      <c r="V308">
        <v>5.3000000000000007</v>
      </c>
    </row>
    <row r="309" spans="1:22" x14ac:dyDescent="0.25">
      <c r="A309" t="s">
        <v>747</v>
      </c>
      <c r="B309" t="s">
        <v>183</v>
      </c>
      <c r="C309" t="s">
        <v>184</v>
      </c>
      <c r="D309" t="s">
        <v>49</v>
      </c>
      <c r="E309" t="s">
        <v>54</v>
      </c>
      <c r="F309" t="s">
        <v>1557</v>
      </c>
      <c r="G309">
        <v>136.05620930507871</v>
      </c>
      <c r="H309">
        <v>8.5554523977372394</v>
      </c>
      <c r="P309">
        <v>43.5</v>
      </c>
      <c r="Q309">
        <v>0</v>
      </c>
      <c r="R309">
        <v>6.0731147152835332</v>
      </c>
      <c r="S309">
        <v>7.7139102639990522</v>
      </c>
      <c r="T309">
        <v>7.769740736356102</v>
      </c>
      <c r="U309">
        <v>4.643234284361311</v>
      </c>
      <c r="V309">
        <v>3.0999999999999979</v>
      </c>
    </row>
    <row r="310" spans="1:22" x14ac:dyDescent="0.25">
      <c r="A310" t="s">
        <v>980</v>
      </c>
      <c r="B310" t="s">
        <v>929</v>
      </c>
      <c r="C310" t="s">
        <v>930</v>
      </c>
      <c r="D310" t="s">
        <v>38</v>
      </c>
      <c r="E310" t="s">
        <v>54</v>
      </c>
      <c r="F310" t="s">
        <v>1557</v>
      </c>
      <c r="G310">
        <v>122.12400852373622</v>
      </c>
      <c r="H310">
        <v>7.4550821057634629</v>
      </c>
      <c r="P310">
        <v>41.599999999999994</v>
      </c>
      <c r="Q310">
        <v>0</v>
      </c>
      <c r="R310">
        <v>5.5631585178169765</v>
      </c>
      <c r="S310">
        <v>7.0661773410678332</v>
      </c>
      <c r="T310">
        <v>7.1173197584941388</v>
      </c>
      <c r="U310">
        <v>4.253344382621048</v>
      </c>
      <c r="V310">
        <v>7.1000000000000014</v>
      </c>
    </row>
    <row r="311" spans="1:22" x14ac:dyDescent="0.25">
      <c r="A311" t="s">
        <v>1276</v>
      </c>
      <c r="B311" t="s">
        <v>1144</v>
      </c>
      <c r="C311" t="s">
        <v>1145</v>
      </c>
      <c r="D311" t="s">
        <v>53</v>
      </c>
      <c r="E311" t="s">
        <v>54</v>
      </c>
      <c r="F311" t="s">
        <v>1557</v>
      </c>
      <c r="G311">
        <v>101.69850834615839</v>
      </c>
      <c r="H311">
        <v>10.880789654923023</v>
      </c>
      <c r="P311">
        <v>21.699999999999996</v>
      </c>
      <c r="Q311">
        <v>0</v>
      </c>
      <c r="R311">
        <v>5.4472593820291229</v>
      </c>
      <c r="S311">
        <v>6.9189653131289202</v>
      </c>
      <c r="T311">
        <v>6.9690422635255107</v>
      </c>
      <c r="U311">
        <v>4.1647330413164427</v>
      </c>
      <c r="V311">
        <v>5.8000000000000007</v>
      </c>
    </row>
    <row r="312" spans="1:22" x14ac:dyDescent="0.25">
      <c r="A312" t="s">
        <v>1273</v>
      </c>
      <c r="B312" t="s">
        <v>220</v>
      </c>
      <c r="C312" t="s">
        <v>221</v>
      </c>
      <c r="D312" t="s">
        <v>27</v>
      </c>
      <c r="E312" t="s">
        <v>54</v>
      </c>
      <c r="F312" t="s">
        <v>1557</v>
      </c>
      <c r="G312">
        <v>135.82130934059427</v>
      </c>
      <c r="H312">
        <v>6.8487834147582669</v>
      </c>
      <c r="P312">
        <v>43.400000000000006</v>
      </c>
      <c r="Q312">
        <v>0</v>
      </c>
      <c r="R312">
        <v>6.096294542441103</v>
      </c>
      <c r="S312">
        <v>7.7433526695868338</v>
      </c>
      <c r="T312">
        <v>7.7993962353498265</v>
      </c>
      <c r="U312">
        <v>4.6609565526222321</v>
      </c>
      <c r="V312">
        <v>3.6000000000000014</v>
      </c>
    </row>
    <row r="313" spans="1:22" x14ac:dyDescent="0.25">
      <c r="A313" t="s">
        <v>1275</v>
      </c>
      <c r="B313" t="s">
        <v>1142</v>
      </c>
      <c r="C313" t="s">
        <v>1143</v>
      </c>
      <c r="D313" t="s">
        <v>92</v>
      </c>
      <c r="E313" t="s">
        <v>54</v>
      </c>
      <c r="F313" t="s">
        <v>1557</v>
      </c>
      <c r="G313">
        <v>113.58910855925181</v>
      </c>
      <c r="H313">
        <v>7.7270359039389076</v>
      </c>
      <c r="P313">
        <v>32.400000000000006</v>
      </c>
      <c r="Q313">
        <v>0</v>
      </c>
      <c r="R313">
        <v>5.5863383449745472</v>
      </c>
      <c r="S313">
        <v>7.0956197466556166</v>
      </c>
      <c r="T313">
        <v>7.1469752574878642</v>
      </c>
      <c r="U313">
        <v>4.2710666508819699</v>
      </c>
      <c r="V313">
        <v>6.7999999999999972</v>
      </c>
    </row>
    <row r="314" spans="1:22" x14ac:dyDescent="0.25">
      <c r="A314" t="s">
        <v>779</v>
      </c>
      <c r="B314" t="s">
        <v>177</v>
      </c>
      <c r="C314" t="s">
        <v>136</v>
      </c>
      <c r="D314" t="s">
        <v>51</v>
      </c>
      <c r="E314" t="s">
        <v>54</v>
      </c>
      <c r="F314" t="s">
        <v>1557</v>
      </c>
      <c r="G314">
        <v>122.64480880786076</v>
      </c>
      <c r="H314">
        <v>7.6797606614523826</v>
      </c>
      <c r="P314">
        <v>36.200000000000003</v>
      </c>
      <c r="Q314">
        <v>0</v>
      </c>
      <c r="R314">
        <v>5.7485971350775413</v>
      </c>
      <c r="S314">
        <v>7.3017165857700936</v>
      </c>
      <c r="T314">
        <v>7.3545637504439423</v>
      </c>
      <c r="U314">
        <v>4.3951225287084164</v>
      </c>
      <c r="V314">
        <v>4.1000000000000014</v>
      </c>
    </row>
    <row r="315" spans="1:22" x14ac:dyDescent="0.25">
      <c r="A315" t="s">
        <v>1577</v>
      </c>
      <c r="B315" t="s">
        <v>1565</v>
      </c>
      <c r="C315" t="s">
        <v>1566</v>
      </c>
      <c r="D315" t="s">
        <v>44</v>
      </c>
      <c r="E315" t="s">
        <v>54</v>
      </c>
      <c r="F315" t="s">
        <v>1557</v>
      </c>
      <c r="G315">
        <v>114.46560909198533</v>
      </c>
      <c r="H315">
        <v>5.7284221441718133</v>
      </c>
      <c r="P315">
        <v>25.900000000000002</v>
      </c>
      <c r="Q315">
        <v>0</v>
      </c>
      <c r="R315">
        <v>5.934035752338108</v>
      </c>
      <c r="S315">
        <v>7.5372558304723558</v>
      </c>
      <c r="T315">
        <v>7.5918077423937476</v>
      </c>
      <c r="U315">
        <v>4.5369006747957847</v>
      </c>
      <c r="V315">
        <v>4.8999999999999986</v>
      </c>
    </row>
    <row r="316" spans="1:22" x14ac:dyDescent="0.25">
      <c r="A316" t="s">
        <v>1277</v>
      </c>
      <c r="B316" t="s">
        <v>165</v>
      </c>
      <c r="C316" t="s">
        <v>224</v>
      </c>
      <c r="D316" t="s">
        <v>29</v>
      </c>
      <c r="E316" t="s">
        <v>54</v>
      </c>
      <c r="F316" t="s">
        <v>1557</v>
      </c>
      <c r="G316">
        <v>103.91260802651828</v>
      </c>
      <c r="H316">
        <v>9.6848176461017133</v>
      </c>
      <c r="P316">
        <v>29.400000000000002</v>
      </c>
      <c r="Q316">
        <v>0</v>
      </c>
      <c r="R316">
        <v>5.2386409376109864</v>
      </c>
      <c r="S316">
        <v>6.6539836628388764</v>
      </c>
      <c r="T316">
        <v>6.7021427725819809</v>
      </c>
      <c r="U316">
        <v>4.0052326269681542</v>
      </c>
      <c r="V316">
        <v>8</v>
      </c>
    </row>
    <row r="317" spans="1:22" x14ac:dyDescent="0.25">
      <c r="A317" t="s">
        <v>1274</v>
      </c>
      <c r="B317" t="s">
        <v>219</v>
      </c>
      <c r="C317" t="s">
        <v>657</v>
      </c>
      <c r="D317" t="s">
        <v>55</v>
      </c>
      <c r="E317" t="s">
        <v>54</v>
      </c>
      <c r="F317" t="s">
        <v>1557</v>
      </c>
      <c r="G317">
        <v>150.7602107257014</v>
      </c>
      <c r="H317">
        <v>14.874713232323918</v>
      </c>
      <c r="P317">
        <v>40.400000000000006</v>
      </c>
      <c r="Q317">
        <v>0</v>
      </c>
      <c r="R317">
        <v>7.000307801586362</v>
      </c>
      <c r="S317">
        <v>8.8916064875103569</v>
      </c>
      <c r="T317">
        <v>8.955960696105123</v>
      </c>
      <c r="U317">
        <v>5.3521250147981521</v>
      </c>
      <c r="V317">
        <v>-9.9999999999997868E-2</v>
      </c>
    </row>
    <row r="318" spans="1:22" x14ac:dyDescent="0.25">
      <c r="A318" t="s">
        <v>1053</v>
      </c>
      <c r="B318" t="s">
        <v>302</v>
      </c>
      <c r="C318" t="s">
        <v>303</v>
      </c>
      <c r="D318" t="s">
        <v>48</v>
      </c>
      <c r="E318" t="s">
        <v>54</v>
      </c>
      <c r="F318" t="s">
        <v>1557</v>
      </c>
      <c r="G318">
        <v>121.86360838167397</v>
      </c>
      <c r="H318">
        <v>5.2041269332052842</v>
      </c>
      <c r="P318">
        <v>43.300000000000004</v>
      </c>
      <c r="Q318">
        <v>0</v>
      </c>
      <c r="R318">
        <v>5.4704392091866936</v>
      </c>
      <c r="S318">
        <v>6.9484077187167035</v>
      </c>
      <c r="T318">
        <v>6.9986977625192361</v>
      </c>
      <c r="U318">
        <v>4.1824553095773647</v>
      </c>
      <c r="V318">
        <v>7.5999999999999979</v>
      </c>
    </row>
    <row r="319" spans="1:22" x14ac:dyDescent="0.25">
      <c r="A319" t="s">
        <v>1578</v>
      </c>
      <c r="B319" t="s">
        <v>1567</v>
      </c>
      <c r="C319" t="s">
        <v>246</v>
      </c>
      <c r="D319" t="s">
        <v>30</v>
      </c>
      <c r="E319" t="s">
        <v>54</v>
      </c>
      <c r="F319" t="s">
        <v>1557</v>
      </c>
      <c r="G319">
        <v>99.233408310642801</v>
      </c>
      <c r="H319">
        <v>14.266484979108006</v>
      </c>
      <c r="P319">
        <v>19.899999999999999</v>
      </c>
      <c r="Q319">
        <v>0</v>
      </c>
      <c r="R319">
        <v>5.4240795548715512</v>
      </c>
      <c r="S319">
        <v>6.8895229075411368</v>
      </c>
      <c r="T319">
        <v>6.9393867645317844</v>
      </c>
      <c r="U319">
        <v>4.1470107730555217</v>
      </c>
      <c r="V319">
        <v>6.1000000000000014</v>
      </c>
    </row>
    <row r="320" spans="1:22" x14ac:dyDescent="0.25">
      <c r="A320" t="s">
        <v>753</v>
      </c>
      <c r="B320" t="s">
        <v>177</v>
      </c>
      <c r="C320" t="s">
        <v>334</v>
      </c>
      <c r="D320" t="s">
        <v>46</v>
      </c>
      <c r="E320" t="s">
        <v>54</v>
      </c>
      <c r="F320" t="s">
        <v>1557</v>
      </c>
      <c r="G320">
        <v>122.99580916301642</v>
      </c>
      <c r="H320">
        <v>13.861711887105733</v>
      </c>
      <c r="P320">
        <v>32.400000000000006</v>
      </c>
      <c r="Q320">
        <v>0</v>
      </c>
      <c r="R320">
        <v>5.9803954066532485</v>
      </c>
      <c r="S320">
        <v>7.5961406416479198</v>
      </c>
      <c r="T320">
        <v>7.6511187403811975</v>
      </c>
      <c r="U320">
        <v>4.5723452113176259</v>
      </c>
      <c r="V320">
        <v>3.6000000000000014</v>
      </c>
    </row>
    <row r="321" spans="1:31" x14ac:dyDescent="0.25">
      <c r="A321" t="s">
        <v>1055</v>
      </c>
      <c r="B321" t="s">
        <v>933</v>
      </c>
      <c r="C321" t="s">
        <v>380</v>
      </c>
      <c r="D321" t="s">
        <v>59</v>
      </c>
      <c r="E321" t="s">
        <v>54</v>
      </c>
      <c r="F321" t="s">
        <v>1557</v>
      </c>
      <c r="G321">
        <v>123.51460873682964</v>
      </c>
      <c r="H321">
        <v>9.4490515328753037</v>
      </c>
      <c r="P321">
        <v>38.300000000000004</v>
      </c>
      <c r="Q321">
        <v>0</v>
      </c>
      <c r="R321">
        <v>5.7022374807624008</v>
      </c>
      <c r="S321">
        <v>7.2428317745945296</v>
      </c>
      <c r="T321">
        <v>7.2952527524564923</v>
      </c>
      <c r="U321">
        <v>4.3596779921865743</v>
      </c>
      <c r="V321">
        <v>4.5999999999999979</v>
      </c>
    </row>
    <row r="322" spans="1:31" x14ac:dyDescent="0.25">
      <c r="A322" t="s">
        <v>715</v>
      </c>
      <c r="B322" t="s">
        <v>99</v>
      </c>
      <c r="C322" t="s">
        <v>218</v>
      </c>
      <c r="D322" t="s">
        <v>58</v>
      </c>
      <c r="E322" t="s">
        <v>31</v>
      </c>
      <c r="F322" t="s">
        <v>1555</v>
      </c>
      <c r="G322">
        <v>433.74000000000012</v>
      </c>
      <c r="H322">
        <v>12.339828875096524</v>
      </c>
      <c r="W322">
        <v>3.3000000000000003</v>
      </c>
      <c r="X322">
        <v>4337.2000000000007</v>
      </c>
      <c r="Y322">
        <v>35.400000000000006</v>
      </c>
      <c r="Z322">
        <v>14.200000000000001</v>
      </c>
      <c r="AD322">
        <v>628.79999999999995</v>
      </c>
      <c r="AE322">
        <v>7.9</v>
      </c>
    </row>
    <row r="323" spans="1:31" x14ac:dyDescent="0.25">
      <c r="A323" t="s">
        <v>692</v>
      </c>
      <c r="B323" t="s">
        <v>200</v>
      </c>
      <c r="C323" t="s">
        <v>417</v>
      </c>
      <c r="D323" t="s">
        <v>57</v>
      </c>
      <c r="E323" t="s">
        <v>31</v>
      </c>
      <c r="F323" t="s">
        <v>1555</v>
      </c>
      <c r="G323">
        <v>417.11</v>
      </c>
      <c r="H323">
        <v>15.742709317860925</v>
      </c>
      <c r="W323">
        <v>2.0999999999999996</v>
      </c>
      <c r="X323">
        <v>4616.5999999999995</v>
      </c>
      <c r="Y323">
        <v>40.200000000000003</v>
      </c>
      <c r="Z323">
        <v>10.4</v>
      </c>
      <c r="AD323">
        <v>318.8</v>
      </c>
      <c r="AE323">
        <v>3.1</v>
      </c>
    </row>
    <row r="324" spans="1:31" x14ac:dyDescent="0.25">
      <c r="A324" t="s">
        <v>708</v>
      </c>
      <c r="B324" t="s">
        <v>613</v>
      </c>
      <c r="C324" t="s">
        <v>142</v>
      </c>
      <c r="D324" t="s">
        <v>32</v>
      </c>
      <c r="E324" t="s">
        <v>31</v>
      </c>
      <c r="F324" t="s">
        <v>1555</v>
      </c>
      <c r="G324">
        <v>404.52</v>
      </c>
      <c r="H324">
        <v>25.434168946517598</v>
      </c>
      <c r="W324">
        <v>0.9</v>
      </c>
      <c r="X324">
        <v>4294.2</v>
      </c>
      <c r="Y324">
        <v>27.700000000000003</v>
      </c>
      <c r="Z324">
        <v>10.399999999999999</v>
      </c>
      <c r="AD324">
        <v>632.1</v>
      </c>
      <c r="AE324">
        <v>6.4</v>
      </c>
    </row>
    <row r="325" spans="1:31" x14ac:dyDescent="0.25">
      <c r="A325" t="s">
        <v>709</v>
      </c>
      <c r="B325" t="s">
        <v>215</v>
      </c>
      <c r="C325" t="s">
        <v>107</v>
      </c>
      <c r="D325" t="s">
        <v>41</v>
      </c>
      <c r="E325" t="s">
        <v>31</v>
      </c>
      <c r="F325" t="s">
        <v>1555</v>
      </c>
      <c r="G325">
        <v>394.85</v>
      </c>
      <c r="H325">
        <v>27.593155431495433</v>
      </c>
      <c r="W325">
        <v>2.9000000000000004</v>
      </c>
      <c r="X325">
        <v>3932.8</v>
      </c>
      <c r="Y325">
        <v>28.3</v>
      </c>
      <c r="Z325">
        <v>12.500000000000002</v>
      </c>
      <c r="AD325">
        <v>822.10000000000014</v>
      </c>
      <c r="AE325">
        <v>5.6</v>
      </c>
    </row>
    <row r="326" spans="1:31" x14ac:dyDescent="0.25">
      <c r="A326" t="s">
        <v>950</v>
      </c>
      <c r="B326" t="s">
        <v>230</v>
      </c>
      <c r="C326" t="s">
        <v>783</v>
      </c>
      <c r="D326" t="s">
        <v>36</v>
      </c>
      <c r="E326" t="s">
        <v>31</v>
      </c>
      <c r="F326" t="s">
        <v>1555</v>
      </c>
      <c r="G326">
        <v>396.57500000000005</v>
      </c>
      <c r="H326">
        <v>13.188462160792948</v>
      </c>
      <c r="W326">
        <v>0.70000000000000007</v>
      </c>
      <c r="X326">
        <v>4603.5</v>
      </c>
      <c r="Y326">
        <v>33.200000000000003</v>
      </c>
      <c r="Z326">
        <v>10.199999999999999</v>
      </c>
      <c r="AD326">
        <v>344</v>
      </c>
      <c r="AE326">
        <v>3.4999999999999996</v>
      </c>
    </row>
    <row r="327" spans="1:31" x14ac:dyDescent="0.25">
      <c r="A327" t="s">
        <v>964</v>
      </c>
      <c r="B327" t="s">
        <v>389</v>
      </c>
      <c r="C327" t="s">
        <v>784</v>
      </c>
      <c r="D327" t="s">
        <v>35</v>
      </c>
      <c r="E327" t="s">
        <v>31</v>
      </c>
      <c r="F327" t="s">
        <v>1555</v>
      </c>
      <c r="G327">
        <v>389.2</v>
      </c>
      <c r="H327">
        <v>23.119290141928388</v>
      </c>
      <c r="W327">
        <v>1.9</v>
      </c>
      <c r="X327">
        <v>3748.3999999999996</v>
      </c>
      <c r="Y327">
        <v>28</v>
      </c>
      <c r="Z327">
        <v>11.799999999999999</v>
      </c>
      <c r="AD327">
        <v>715.8</v>
      </c>
      <c r="AE327">
        <v>7.6000000000000005</v>
      </c>
    </row>
    <row r="328" spans="1:31" x14ac:dyDescent="0.25">
      <c r="A328" t="s">
        <v>710</v>
      </c>
      <c r="B328" t="s">
        <v>357</v>
      </c>
      <c r="C328" t="s">
        <v>358</v>
      </c>
      <c r="D328" t="s">
        <v>37</v>
      </c>
      <c r="E328" t="s">
        <v>31</v>
      </c>
      <c r="F328" t="s">
        <v>1555</v>
      </c>
      <c r="G328">
        <v>380.66500000000002</v>
      </c>
      <c r="H328">
        <v>24.016161520248538</v>
      </c>
      <c r="W328">
        <v>3.6999999999999997</v>
      </c>
      <c r="X328">
        <v>4435.7</v>
      </c>
      <c r="Y328">
        <v>34.4</v>
      </c>
      <c r="Z328">
        <v>8.6000000000000014</v>
      </c>
      <c r="AD328">
        <v>278.80000000000007</v>
      </c>
      <c r="AE328">
        <v>3</v>
      </c>
    </row>
    <row r="329" spans="1:31" x14ac:dyDescent="0.25">
      <c r="A329" t="s">
        <v>956</v>
      </c>
      <c r="B329" t="s">
        <v>173</v>
      </c>
      <c r="C329" t="s">
        <v>174</v>
      </c>
      <c r="D329" t="s">
        <v>47</v>
      </c>
      <c r="E329" t="s">
        <v>31</v>
      </c>
      <c r="F329" t="s">
        <v>1555</v>
      </c>
      <c r="G329">
        <v>382.19999999999993</v>
      </c>
      <c r="H329">
        <v>16.411300679714554</v>
      </c>
      <c r="W329">
        <v>1.9000000000000001</v>
      </c>
      <c r="X329">
        <v>4656.5999999999995</v>
      </c>
      <c r="Y329">
        <v>41</v>
      </c>
      <c r="Z329">
        <v>11</v>
      </c>
      <c r="AD329">
        <v>57.699999999999996</v>
      </c>
      <c r="AE329">
        <v>0.9</v>
      </c>
    </row>
    <row r="330" spans="1:31" x14ac:dyDescent="0.25">
      <c r="A330" t="s">
        <v>965</v>
      </c>
      <c r="B330" t="s">
        <v>109</v>
      </c>
      <c r="C330" t="s">
        <v>120</v>
      </c>
      <c r="D330" t="s">
        <v>52</v>
      </c>
      <c r="E330" t="s">
        <v>31</v>
      </c>
      <c r="F330" t="s">
        <v>1555</v>
      </c>
      <c r="G330">
        <v>368.2</v>
      </c>
      <c r="H330">
        <v>24.525357285878606</v>
      </c>
      <c r="W330">
        <v>1.9000000000000001</v>
      </c>
      <c r="X330">
        <v>4566.8</v>
      </c>
      <c r="Y330">
        <v>37</v>
      </c>
      <c r="Z330">
        <v>12.8</v>
      </c>
      <c r="AD330">
        <v>128.59999999999997</v>
      </c>
      <c r="AE330">
        <v>1.4</v>
      </c>
    </row>
    <row r="331" spans="1:31" x14ac:dyDescent="0.25">
      <c r="A331" t="s">
        <v>989</v>
      </c>
      <c r="B331" t="s">
        <v>296</v>
      </c>
      <c r="C331" t="s">
        <v>141</v>
      </c>
      <c r="D331" t="s">
        <v>49</v>
      </c>
      <c r="E331" t="s">
        <v>31</v>
      </c>
      <c r="F331" t="s">
        <v>1555</v>
      </c>
      <c r="G331">
        <v>358.08500000000009</v>
      </c>
      <c r="H331">
        <v>23.628037882284403</v>
      </c>
      <c r="W331">
        <v>2.9000000000000004</v>
      </c>
      <c r="X331">
        <v>3758.9</v>
      </c>
      <c r="Y331">
        <v>28.200000000000003</v>
      </c>
      <c r="Z331">
        <v>12.5</v>
      </c>
      <c r="AD331">
        <v>533.4</v>
      </c>
      <c r="AE331">
        <v>5.8000000000000007</v>
      </c>
    </row>
    <row r="332" spans="1:31" x14ac:dyDescent="0.25">
      <c r="A332" t="s">
        <v>701</v>
      </c>
      <c r="B332" t="s">
        <v>185</v>
      </c>
      <c r="C332" t="s">
        <v>163</v>
      </c>
      <c r="D332" t="s">
        <v>45</v>
      </c>
      <c r="E332" t="s">
        <v>31</v>
      </c>
      <c r="F332" t="s">
        <v>1555</v>
      </c>
      <c r="G332">
        <v>359.37000000000006</v>
      </c>
      <c r="H332">
        <v>15.054818497743531</v>
      </c>
      <c r="W332">
        <v>0.9</v>
      </c>
      <c r="X332">
        <v>4313.8</v>
      </c>
      <c r="Y332">
        <v>32.200000000000003</v>
      </c>
      <c r="Z332">
        <v>5.7000000000000011</v>
      </c>
      <c r="AD332">
        <v>196.8</v>
      </c>
      <c r="AE332">
        <v>1.4</v>
      </c>
    </row>
    <row r="333" spans="1:31" x14ac:dyDescent="0.25">
      <c r="A333" t="s">
        <v>972</v>
      </c>
      <c r="B333" t="s">
        <v>102</v>
      </c>
      <c r="C333" t="s">
        <v>785</v>
      </c>
      <c r="D333" t="s">
        <v>42</v>
      </c>
      <c r="E333" t="s">
        <v>31</v>
      </c>
      <c r="F333" t="s">
        <v>1555</v>
      </c>
      <c r="G333">
        <v>376.21000000000004</v>
      </c>
      <c r="H333">
        <v>28.635039840493793</v>
      </c>
      <c r="W333">
        <v>0.9</v>
      </c>
      <c r="X333">
        <v>4535</v>
      </c>
      <c r="Y333">
        <v>30.6</v>
      </c>
      <c r="Z333">
        <v>7.3999999999999986</v>
      </c>
      <c r="AD333">
        <v>286.60000000000002</v>
      </c>
      <c r="AE333">
        <v>2.5</v>
      </c>
    </row>
    <row r="334" spans="1:31" x14ac:dyDescent="0.25">
      <c r="A334" t="s">
        <v>1011</v>
      </c>
      <c r="B334" t="s">
        <v>188</v>
      </c>
      <c r="C334" t="s">
        <v>285</v>
      </c>
      <c r="D334" t="s">
        <v>789</v>
      </c>
      <c r="E334" t="s">
        <v>31</v>
      </c>
      <c r="F334" t="s">
        <v>1555</v>
      </c>
      <c r="G334">
        <v>349.93999999999994</v>
      </c>
      <c r="H334">
        <v>21.261476665556412</v>
      </c>
      <c r="W334">
        <v>3</v>
      </c>
      <c r="X334">
        <v>4438.3999999999996</v>
      </c>
      <c r="Y334">
        <v>31</v>
      </c>
      <c r="Z334">
        <v>10.4</v>
      </c>
      <c r="AD334">
        <v>200.2</v>
      </c>
      <c r="AE334">
        <v>1.8</v>
      </c>
    </row>
    <row r="335" spans="1:31" x14ac:dyDescent="0.25">
      <c r="A335" t="s">
        <v>713</v>
      </c>
      <c r="B335" t="s">
        <v>203</v>
      </c>
      <c r="C335" t="s">
        <v>204</v>
      </c>
      <c r="D335" t="s">
        <v>81</v>
      </c>
      <c r="E335" t="s">
        <v>31</v>
      </c>
      <c r="F335" t="s">
        <v>1555</v>
      </c>
      <c r="G335">
        <v>332.47</v>
      </c>
      <c r="H335">
        <v>14.512504952626196</v>
      </c>
      <c r="W335">
        <v>2</v>
      </c>
      <c r="X335">
        <v>4360.2000000000007</v>
      </c>
      <c r="Y335">
        <v>31.599999999999994</v>
      </c>
      <c r="Z335">
        <v>11.399999999999999</v>
      </c>
      <c r="AD335">
        <v>88.6</v>
      </c>
      <c r="AE335">
        <v>1</v>
      </c>
    </row>
    <row r="336" spans="1:31" x14ac:dyDescent="0.25">
      <c r="A336" t="s">
        <v>1449</v>
      </c>
      <c r="B336" t="s">
        <v>212</v>
      </c>
      <c r="C336" t="s">
        <v>213</v>
      </c>
      <c r="D336" t="s">
        <v>43</v>
      </c>
      <c r="E336" t="s">
        <v>31</v>
      </c>
      <c r="F336" t="s">
        <v>1555</v>
      </c>
      <c r="G336">
        <v>357.58</v>
      </c>
      <c r="H336">
        <v>14.290478531759062</v>
      </c>
      <c r="W336">
        <v>1.4000000000000001</v>
      </c>
      <c r="X336">
        <v>4258</v>
      </c>
      <c r="Y336">
        <v>30.4</v>
      </c>
      <c r="Z336">
        <v>9.3999999999999986</v>
      </c>
      <c r="AD336">
        <v>314.79999999999995</v>
      </c>
      <c r="AE336">
        <v>2.2000000000000002</v>
      </c>
    </row>
    <row r="337" spans="1:31" x14ac:dyDescent="0.25">
      <c r="A337" t="s">
        <v>994</v>
      </c>
      <c r="B337" t="s">
        <v>787</v>
      </c>
      <c r="C337" t="s">
        <v>788</v>
      </c>
      <c r="D337" t="s">
        <v>51</v>
      </c>
      <c r="E337" t="s">
        <v>31</v>
      </c>
      <c r="F337" t="s">
        <v>1555</v>
      </c>
      <c r="G337">
        <v>324.54500000000007</v>
      </c>
      <c r="H337">
        <v>17.770650358573445</v>
      </c>
      <c r="W337">
        <v>1.4000000000000001</v>
      </c>
      <c r="X337">
        <v>4133.7000000000007</v>
      </c>
      <c r="Y337">
        <v>27.3</v>
      </c>
      <c r="Z337">
        <v>13.2</v>
      </c>
      <c r="AD337">
        <v>246.6</v>
      </c>
      <c r="AE337">
        <v>2.2000000000000002</v>
      </c>
    </row>
    <row r="338" spans="1:31" x14ac:dyDescent="0.25">
      <c r="A338" t="s">
        <v>986</v>
      </c>
      <c r="B338" t="s">
        <v>230</v>
      </c>
      <c r="C338" t="s">
        <v>790</v>
      </c>
      <c r="D338" t="s">
        <v>48</v>
      </c>
      <c r="E338" t="s">
        <v>31</v>
      </c>
      <c r="F338" t="s">
        <v>1555</v>
      </c>
      <c r="G338">
        <v>318.40500000000003</v>
      </c>
      <c r="H338">
        <v>17.282822903102385</v>
      </c>
      <c r="W338">
        <v>4.3</v>
      </c>
      <c r="X338">
        <v>3675.7000000000003</v>
      </c>
      <c r="Y338">
        <v>20.599999999999998</v>
      </c>
      <c r="Z338">
        <v>12.299999999999997</v>
      </c>
      <c r="AD338">
        <v>566.20000000000005</v>
      </c>
      <c r="AE338">
        <v>4.8000000000000007</v>
      </c>
    </row>
    <row r="339" spans="1:31" x14ac:dyDescent="0.25">
      <c r="A339" t="s">
        <v>771</v>
      </c>
      <c r="B339" t="s">
        <v>101</v>
      </c>
      <c r="C339" t="s">
        <v>211</v>
      </c>
      <c r="D339" t="s">
        <v>27</v>
      </c>
      <c r="E339" t="s">
        <v>31</v>
      </c>
      <c r="F339" t="s">
        <v>1555</v>
      </c>
      <c r="G339">
        <v>313.96499999999997</v>
      </c>
      <c r="H339">
        <v>11.378945213272893</v>
      </c>
      <c r="W339">
        <v>1.9000000000000001</v>
      </c>
      <c r="X339">
        <v>3783.5</v>
      </c>
      <c r="Y339">
        <v>25.200000000000003</v>
      </c>
      <c r="Z339">
        <v>9.8000000000000007</v>
      </c>
      <c r="AD339">
        <v>293.89999999999998</v>
      </c>
      <c r="AE339">
        <v>3</v>
      </c>
    </row>
    <row r="340" spans="1:31" x14ac:dyDescent="0.25">
      <c r="A340" t="s">
        <v>1004</v>
      </c>
      <c r="B340" t="s">
        <v>307</v>
      </c>
      <c r="C340" t="s">
        <v>306</v>
      </c>
      <c r="D340" t="s">
        <v>40</v>
      </c>
      <c r="E340" t="s">
        <v>31</v>
      </c>
      <c r="F340" t="s">
        <v>1555</v>
      </c>
      <c r="G340">
        <v>299.05000000000007</v>
      </c>
      <c r="H340">
        <v>43.954838982755952</v>
      </c>
      <c r="W340">
        <v>2.0999999999999996</v>
      </c>
      <c r="X340">
        <v>4033.8</v>
      </c>
      <c r="Y340">
        <v>25.599999999999998</v>
      </c>
      <c r="Z340">
        <v>12.6</v>
      </c>
      <c r="AD340">
        <v>165.60000000000002</v>
      </c>
      <c r="AE340">
        <v>1.2999999999999996</v>
      </c>
    </row>
    <row r="341" spans="1:31" x14ac:dyDescent="0.25">
      <c r="A341" t="s">
        <v>768</v>
      </c>
      <c r="B341" t="s">
        <v>122</v>
      </c>
      <c r="C341" t="s">
        <v>158</v>
      </c>
      <c r="D341" t="s">
        <v>33</v>
      </c>
      <c r="E341" t="s">
        <v>31</v>
      </c>
      <c r="F341" t="s">
        <v>1555</v>
      </c>
      <c r="G341">
        <v>312.13</v>
      </c>
      <c r="H341">
        <v>25.702135060470496</v>
      </c>
      <c r="W341">
        <v>4.5999999999999996</v>
      </c>
      <c r="X341">
        <v>3845.8</v>
      </c>
      <c r="Y341">
        <v>21.2</v>
      </c>
      <c r="Z341">
        <v>16.899999999999999</v>
      </c>
      <c r="AD341">
        <v>516.4</v>
      </c>
      <c r="AE341">
        <v>4.4000000000000004</v>
      </c>
    </row>
    <row r="342" spans="1:31" x14ac:dyDescent="0.25">
      <c r="A342" t="s">
        <v>979</v>
      </c>
      <c r="B342" t="s">
        <v>338</v>
      </c>
      <c r="C342" t="s">
        <v>786</v>
      </c>
      <c r="D342" t="s">
        <v>30</v>
      </c>
      <c r="E342" t="s">
        <v>31</v>
      </c>
      <c r="F342" t="s">
        <v>1555</v>
      </c>
      <c r="G342">
        <v>315.69000000000005</v>
      </c>
      <c r="H342">
        <v>10.410526243503089</v>
      </c>
      <c r="W342">
        <v>2.4000000000000004</v>
      </c>
      <c r="X342">
        <v>4039</v>
      </c>
      <c r="Y342">
        <v>24.799999999999997</v>
      </c>
      <c r="Z342">
        <v>11.2</v>
      </c>
      <c r="AD342">
        <v>279.39999999999998</v>
      </c>
      <c r="AE342">
        <v>2.3000000000000003</v>
      </c>
    </row>
    <row r="343" spans="1:31" x14ac:dyDescent="0.25">
      <c r="A343" t="s">
        <v>1035</v>
      </c>
      <c r="B343" t="s">
        <v>791</v>
      </c>
      <c r="C343" t="s">
        <v>158</v>
      </c>
      <c r="D343" t="s">
        <v>50</v>
      </c>
      <c r="E343" t="s">
        <v>31</v>
      </c>
      <c r="F343" t="s">
        <v>1555</v>
      </c>
      <c r="G343">
        <v>294.15499999999997</v>
      </c>
      <c r="H343">
        <v>28.67929173056174</v>
      </c>
      <c r="W343">
        <v>2.2999999999999998</v>
      </c>
      <c r="X343">
        <v>3932.5000000000005</v>
      </c>
      <c r="Y343">
        <v>25.4</v>
      </c>
      <c r="Z343">
        <v>12.5</v>
      </c>
      <c r="AD343">
        <v>165.29999999999998</v>
      </c>
      <c r="AE343">
        <v>1.5</v>
      </c>
    </row>
    <row r="344" spans="1:31" x14ac:dyDescent="0.25">
      <c r="A344" t="s">
        <v>1450</v>
      </c>
      <c r="B344" t="s">
        <v>94</v>
      </c>
      <c r="C344" t="s">
        <v>101</v>
      </c>
      <c r="D344" t="s">
        <v>34</v>
      </c>
      <c r="E344" t="s">
        <v>31</v>
      </c>
      <c r="F344" t="s">
        <v>1555</v>
      </c>
      <c r="G344">
        <v>293.62999999999994</v>
      </c>
      <c r="H344">
        <v>13.947663245146137</v>
      </c>
      <c r="W344">
        <v>3.5</v>
      </c>
      <c r="X344">
        <v>3992.6</v>
      </c>
      <c r="Y344">
        <v>25.6</v>
      </c>
      <c r="Z344">
        <v>10</v>
      </c>
      <c r="AD344">
        <v>114</v>
      </c>
      <c r="AE344">
        <v>1.2</v>
      </c>
    </row>
    <row r="345" spans="1:31" x14ac:dyDescent="0.25">
      <c r="A345" t="s">
        <v>1451</v>
      </c>
      <c r="B345" t="s">
        <v>175</v>
      </c>
      <c r="C345" t="s">
        <v>356</v>
      </c>
      <c r="D345" t="s">
        <v>92</v>
      </c>
      <c r="E345" t="s">
        <v>31</v>
      </c>
      <c r="F345" t="s">
        <v>1555</v>
      </c>
      <c r="G345">
        <v>300.79000000000008</v>
      </c>
      <c r="H345">
        <v>21.129333796091821</v>
      </c>
      <c r="W345">
        <v>3.5999999999999996</v>
      </c>
      <c r="X345">
        <v>3801.4</v>
      </c>
      <c r="Y345">
        <v>24.200000000000003</v>
      </c>
      <c r="Z345">
        <v>11.1</v>
      </c>
      <c r="AD345">
        <v>277.2</v>
      </c>
      <c r="AE345">
        <v>2.5999999999999996</v>
      </c>
    </row>
    <row r="346" spans="1:31" x14ac:dyDescent="0.25">
      <c r="A346" t="s">
        <v>1453</v>
      </c>
      <c r="B346" t="s">
        <v>134</v>
      </c>
      <c r="C346" t="s">
        <v>322</v>
      </c>
      <c r="D346" t="s">
        <v>38</v>
      </c>
      <c r="E346" t="s">
        <v>31</v>
      </c>
      <c r="F346" t="s">
        <v>1555</v>
      </c>
      <c r="G346">
        <v>305.09000000000003</v>
      </c>
      <c r="H346">
        <v>52.476171894171749</v>
      </c>
      <c r="W346">
        <v>0.7</v>
      </c>
      <c r="X346">
        <v>3809.8</v>
      </c>
      <c r="Y346">
        <v>20</v>
      </c>
      <c r="Z346">
        <v>14.1</v>
      </c>
      <c r="AD346">
        <v>408</v>
      </c>
      <c r="AE346">
        <v>3.8999999999999995</v>
      </c>
    </row>
    <row r="347" spans="1:31" x14ac:dyDescent="0.25">
      <c r="A347" t="s">
        <v>1016</v>
      </c>
      <c r="B347" t="s">
        <v>111</v>
      </c>
      <c r="C347" t="s">
        <v>361</v>
      </c>
      <c r="D347" t="s">
        <v>55</v>
      </c>
      <c r="E347" t="s">
        <v>31</v>
      </c>
      <c r="F347" t="s">
        <v>1555</v>
      </c>
      <c r="G347">
        <v>270.31</v>
      </c>
      <c r="H347">
        <v>18.809515411089144</v>
      </c>
      <c r="W347">
        <v>3.5</v>
      </c>
      <c r="X347">
        <v>3861.6000000000004</v>
      </c>
      <c r="Y347">
        <v>22.3</v>
      </c>
      <c r="Z347">
        <v>11.5</v>
      </c>
      <c r="AD347">
        <v>108.3</v>
      </c>
      <c r="AE347">
        <v>1.2000000000000002</v>
      </c>
    </row>
    <row r="348" spans="1:31" x14ac:dyDescent="0.25">
      <c r="A348" t="s">
        <v>1455</v>
      </c>
      <c r="B348" t="s">
        <v>241</v>
      </c>
      <c r="C348" t="s">
        <v>149</v>
      </c>
      <c r="D348" t="s">
        <v>46</v>
      </c>
      <c r="E348" t="s">
        <v>31</v>
      </c>
      <c r="F348" t="s">
        <v>1555</v>
      </c>
      <c r="G348">
        <v>258.61</v>
      </c>
      <c r="H348">
        <v>82.223057937945015</v>
      </c>
      <c r="W348">
        <v>2.0999999999999996</v>
      </c>
      <c r="X348">
        <v>3743.6000000000004</v>
      </c>
      <c r="Y348">
        <v>20.6</v>
      </c>
      <c r="Z348">
        <v>17.899999999999999</v>
      </c>
      <c r="AD348">
        <v>176.29999999999998</v>
      </c>
      <c r="AE348">
        <v>1.9000000000000001</v>
      </c>
    </row>
    <row r="349" spans="1:31" x14ac:dyDescent="0.25">
      <c r="A349" t="s">
        <v>1077</v>
      </c>
      <c r="B349" t="s">
        <v>167</v>
      </c>
      <c r="C349" t="s">
        <v>792</v>
      </c>
      <c r="D349" t="s">
        <v>59</v>
      </c>
      <c r="E349" t="s">
        <v>31</v>
      </c>
      <c r="F349" t="s">
        <v>1555</v>
      </c>
      <c r="G349">
        <v>277.50000000000006</v>
      </c>
      <c r="H349">
        <v>18.575423996955415</v>
      </c>
      <c r="W349">
        <v>1</v>
      </c>
      <c r="X349">
        <v>3943.2000000000003</v>
      </c>
      <c r="Y349">
        <v>19.2</v>
      </c>
      <c r="Z349">
        <v>12.9</v>
      </c>
      <c r="AD349">
        <v>217.39999999999998</v>
      </c>
      <c r="AE349">
        <v>1.6</v>
      </c>
    </row>
    <row r="350" spans="1:31" x14ac:dyDescent="0.25">
      <c r="A350" t="s">
        <v>1454</v>
      </c>
      <c r="B350" t="s">
        <v>549</v>
      </c>
      <c r="C350" t="s">
        <v>408</v>
      </c>
      <c r="D350" t="s">
        <v>56</v>
      </c>
      <c r="E350" t="s">
        <v>31</v>
      </c>
      <c r="F350" t="s">
        <v>1555</v>
      </c>
      <c r="G350">
        <v>312.51000000000005</v>
      </c>
      <c r="H350">
        <v>68.967928416039754</v>
      </c>
      <c r="W350">
        <v>0.9</v>
      </c>
      <c r="X350">
        <v>3979.3999999999996</v>
      </c>
      <c r="Y350">
        <v>23.799999999999997</v>
      </c>
      <c r="Z350">
        <v>16.600000000000001</v>
      </c>
      <c r="AD350">
        <v>347.4</v>
      </c>
      <c r="AE350">
        <v>3.0999999999999996</v>
      </c>
    </row>
    <row r="351" spans="1:31" x14ac:dyDescent="0.25">
      <c r="A351" t="s">
        <v>1452</v>
      </c>
      <c r="B351" t="s">
        <v>548</v>
      </c>
      <c r="C351" t="s">
        <v>581</v>
      </c>
      <c r="D351" t="s">
        <v>44</v>
      </c>
      <c r="E351" t="s">
        <v>31</v>
      </c>
      <c r="F351" t="s">
        <v>1555</v>
      </c>
      <c r="G351">
        <v>283.47000000000008</v>
      </c>
      <c r="H351">
        <v>28.184324543973037</v>
      </c>
      <c r="W351">
        <v>1.7999999999999998</v>
      </c>
      <c r="X351">
        <v>3916.6000000000004</v>
      </c>
      <c r="Y351">
        <v>23.4</v>
      </c>
      <c r="Z351">
        <v>15.600000000000001</v>
      </c>
      <c r="AD351">
        <v>192.39999999999998</v>
      </c>
      <c r="AE351">
        <v>1.6</v>
      </c>
    </row>
    <row r="352" spans="1:31" x14ac:dyDescent="0.25">
      <c r="A352" t="s">
        <v>1456</v>
      </c>
      <c r="B352" t="s">
        <v>359</v>
      </c>
      <c r="C352" t="s">
        <v>360</v>
      </c>
      <c r="D352" t="s">
        <v>53</v>
      </c>
      <c r="E352" t="s">
        <v>31</v>
      </c>
      <c r="F352" t="s">
        <v>1555</v>
      </c>
      <c r="G352">
        <v>151.49</v>
      </c>
      <c r="H352">
        <v>47.453645170840218</v>
      </c>
      <c r="W352">
        <v>2.4</v>
      </c>
      <c r="X352">
        <v>1996.6</v>
      </c>
      <c r="Y352">
        <v>11.5</v>
      </c>
      <c r="Z352">
        <v>7.3999999999999986</v>
      </c>
      <c r="AD352">
        <v>144.60000000000002</v>
      </c>
      <c r="AE352">
        <v>1.7999999999999998</v>
      </c>
    </row>
    <row r="353" spans="1:31" x14ac:dyDescent="0.25">
      <c r="A353" t="s">
        <v>1005</v>
      </c>
      <c r="B353" t="s">
        <v>127</v>
      </c>
      <c r="C353" t="s">
        <v>213</v>
      </c>
      <c r="D353" t="s">
        <v>29</v>
      </c>
      <c r="E353" t="s">
        <v>31</v>
      </c>
      <c r="F353" t="s">
        <v>1555</v>
      </c>
      <c r="G353">
        <v>149.72</v>
      </c>
      <c r="H353">
        <v>51.392040499153971</v>
      </c>
      <c r="W353">
        <v>0.89999999999999991</v>
      </c>
      <c r="X353">
        <v>1879.6000000000004</v>
      </c>
      <c r="Y353">
        <v>11.5</v>
      </c>
      <c r="Z353">
        <v>6</v>
      </c>
      <c r="AD353">
        <v>151.39999999999998</v>
      </c>
      <c r="AE353">
        <v>1.4000000000000001</v>
      </c>
    </row>
    <row r="354" spans="1:31" x14ac:dyDescent="0.25">
      <c r="A354" t="s">
        <v>1457</v>
      </c>
      <c r="B354" t="s">
        <v>412</v>
      </c>
      <c r="C354" t="s">
        <v>181</v>
      </c>
      <c r="D354" t="s">
        <v>53</v>
      </c>
      <c r="E354" t="s">
        <v>31</v>
      </c>
      <c r="F354" t="s">
        <v>1555</v>
      </c>
      <c r="G354">
        <v>152.93</v>
      </c>
      <c r="H354">
        <v>17.790368648981598</v>
      </c>
      <c r="W354">
        <v>0</v>
      </c>
      <c r="X354">
        <v>1927.3999999999999</v>
      </c>
      <c r="Y354">
        <v>9.7000000000000011</v>
      </c>
      <c r="Z354">
        <v>4.8999999999999995</v>
      </c>
      <c r="AD354">
        <v>203.6</v>
      </c>
      <c r="AE354">
        <v>1.2</v>
      </c>
    </row>
    <row r="355" spans="1:31" x14ac:dyDescent="0.25">
      <c r="A355" t="s">
        <v>1461</v>
      </c>
      <c r="B355" t="s">
        <v>102</v>
      </c>
      <c r="C355" t="s">
        <v>103</v>
      </c>
      <c r="D355" t="s">
        <v>29</v>
      </c>
      <c r="E355" t="s">
        <v>31</v>
      </c>
      <c r="F355" t="s">
        <v>1555</v>
      </c>
      <c r="G355">
        <v>128.19</v>
      </c>
      <c r="H355">
        <v>39.40193836179467</v>
      </c>
      <c r="W355">
        <v>0.60000000000000009</v>
      </c>
      <c r="X355">
        <v>1984</v>
      </c>
      <c r="Y355">
        <v>9.3000000000000007</v>
      </c>
      <c r="Z355">
        <v>6.6</v>
      </c>
      <c r="AD355">
        <v>37.9</v>
      </c>
      <c r="AE355">
        <v>0.4</v>
      </c>
    </row>
    <row r="356" spans="1:31" x14ac:dyDescent="0.25">
      <c r="A356" t="s">
        <v>1460</v>
      </c>
      <c r="B356" t="s">
        <v>1083</v>
      </c>
      <c r="C356" t="s">
        <v>1084</v>
      </c>
      <c r="D356" t="s">
        <v>38</v>
      </c>
      <c r="E356" t="s">
        <v>31</v>
      </c>
      <c r="F356" t="s">
        <v>1555</v>
      </c>
      <c r="G356">
        <v>46.275000000000006</v>
      </c>
      <c r="H356">
        <v>67.601886715534789</v>
      </c>
      <c r="W356">
        <v>0.2</v>
      </c>
      <c r="X356">
        <v>650.9</v>
      </c>
      <c r="Y356">
        <v>3.2</v>
      </c>
      <c r="Z356">
        <v>3.3</v>
      </c>
      <c r="AD356">
        <v>49.3</v>
      </c>
      <c r="AE356">
        <v>0.5</v>
      </c>
    </row>
    <row r="357" spans="1:31" x14ac:dyDescent="0.25">
      <c r="A357" t="s">
        <v>1458</v>
      </c>
      <c r="B357" t="s">
        <v>110</v>
      </c>
      <c r="C357" t="s">
        <v>1082</v>
      </c>
      <c r="D357" t="s">
        <v>56</v>
      </c>
      <c r="E357" t="s">
        <v>31</v>
      </c>
      <c r="F357" t="s">
        <v>1555</v>
      </c>
      <c r="G357">
        <v>-0.6</v>
      </c>
      <c r="H357">
        <v>62.934607543597721</v>
      </c>
      <c r="W357">
        <v>0.3</v>
      </c>
      <c r="X357">
        <v>0</v>
      </c>
      <c r="Y357">
        <v>0</v>
      </c>
      <c r="Z357">
        <v>0</v>
      </c>
      <c r="AD357">
        <v>0</v>
      </c>
      <c r="AE357">
        <v>0</v>
      </c>
    </row>
    <row r="358" spans="1:31" x14ac:dyDescent="0.25">
      <c r="A358" t="s">
        <v>1017</v>
      </c>
      <c r="B358" t="s">
        <v>128</v>
      </c>
      <c r="C358" t="s">
        <v>605</v>
      </c>
      <c r="D358" t="s">
        <v>44</v>
      </c>
      <c r="E358" t="s">
        <v>31</v>
      </c>
      <c r="F358" t="s">
        <v>1555</v>
      </c>
      <c r="G358">
        <v>-0.19999999999999996</v>
      </c>
      <c r="H358">
        <v>23.864089129903956</v>
      </c>
      <c r="W358">
        <v>9.9999999999999978E-2</v>
      </c>
      <c r="X358">
        <v>0</v>
      </c>
      <c r="Y358">
        <v>0</v>
      </c>
      <c r="Z358">
        <v>0</v>
      </c>
      <c r="AD358">
        <v>0</v>
      </c>
      <c r="AE358">
        <v>0</v>
      </c>
    </row>
    <row r="359" spans="1:31" x14ac:dyDescent="0.25">
      <c r="A359" t="s">
        <v>1467</v>
      </c>
      <c r="B359" t="s">
        <v>664</v>
      </c>
      <c r="C359" t="s">
        <v>1085</v>
      </c>
      <c r="D359" t="s">
        <v>27</v>
      </c>
      <c r="E359" t="s">
        <v>31</v>
      </c>
      <c r="F359" t="s">
        <v>1555</v>
      </c>
      <c r="G359">
        <v>15.870000000000005</v>
      </c>
      <c r="H359">
        <v>10.362396762654223</v>
      </c>
      <c r="W359">
        <v>0.1</v>
      </c>
      <c r="X359">
        <v>225.00000000000003</v>
      </c>
      <c r="Y359">
        <v>1.3</v>
      </c>
      <c r="Z359">
        <v>1.5</v>
      </c>
      <c r="AD359">
        <v>8.1999999999999993</v>
      </c>
      <c r="AE359">
        <v>0.3</v>
      </c>
    </row>
    <row r="360" spans="1:31" x14ac:dyDescent="0.25">
      <c r="A360" t="s">
        <v>1462</v>
      </c>
      <c r="B360" t="s">
        <v>138</v>
      </c>
      <c r="C360" t="s">
        <v>139</v>
      </c>
      <c r="D360" t="s">
        <v>40</v>
      </c>
      <c r="E360" t="s">
        <v>31</v>
      </c>
      <c r="F360" t="s">
        <v>1555</v>
      </c>
      <c r="G360">
        <v>0</v>
      </c>
      <c r="H360">
        <v>32.624604467589592</v>
      </c>
      <c r="W360">
        <v>0</v>
      </c>
      <c r="X360">
        <v>0</v>
      </c>
      <c r="Y360">
        <v>0</v>
      </c>
      <c r="Z360">
        <v>0</v>
      </c>
      <c r="AD360">
        <v>0</v>
      </c>
      <c r="AE360">
        <v>0</v>
      </c>
    </row>
    <row r="361" spans="1:31" x14ac:dyDescent="0.25">
      <c r="A361" t="s">
        <v>1464</v>
      </c>
      <c r="B361" t="s">
        <v>247</v>
      </c>
      <c r="C361" t="s">
        <v>795</v>
      </c>
      <c r="D361" t="s">
        <v>41</v>
      </c>
      <c r="E361" t="s">
        <v>31</v>
      </c>
      <c r="F361" t="s">
        <v>1555</v>
      </c>
      <c r="G361">
        <v>-0.2</v>
      </c>
      <c r="H361">
        <v>13.717770955953446</v>
      </c>
      <c r="W361">
        <v>0.1</v>
      </c>
      <c r="X361">
        <v>0</v>
      </c>
      <c r="Y361">
        <v>0</v>
      </c>
      <c r="Z361">
        <v>0</v>
      </c>
      <c r="AD361">
        <v>0</v>
      </c>
      <c r="AE361">
        <v>0</v>
      </c>
    </row>
    <row r="362" spans="1:31" x14ac:dyDescent="0.25">
      <c r="A362" t="s">
        <v>1465</v>
      </c>
      <c r="B362" t="s">
        <v>338</v>
      </c>
      <c r="C362" t="s">
        <v>339</v>
      </c>
      <c r="D362" t="s">
        <v>48</v>
      </c>
      <c r="E362" t="s">
        <v>31</v>
      </c>
      <c r="F362" t="s">
        <v>1555</v>
      </c>
      <c r="G362">
        <v>-0.2</v>
      </c>
      <c r="H362">
        <v>10.917027831175785</v>
      </c>
      <c r="W362">
        <v>0.1</v>
      </c>
      <c r="X362">
        <v>0</v>
      </c>
      <c r="Y362">
        <v>0</v>
      </c>
      <c r="Z362">
        <v>0</v>
      </c>
      <c r="AD362">
        <v>0</v>
      </c>
      <c r="AE362">
        <v>0</v>
      </c>
    </row>
    <row r="363" spans="1:31" x14ac:dyDescent="0.25">
      <c r="A363" t="s">
        <v>717</v>
      </c>
      <c r="B363" t="s">
        <v>131</v>
      </c>
      <c r="C363" t="s">
        <v>293</v>
      </c>
      <c r="D363" t="s">
        <v>49</v>
      </c>
      <c r="E363" t="s">
        <v>31</v>
      </c>
      <c r="F363" t="s">
        <v>1555</v>
      </c>
      <c r="G363">
        <v>-0.2</v>
      </c>
      <c r="H363">
        <v>13.224910963783465</v>
      </c>
      <c r="W363">
        <v>0.1</v>
      </c>
      <c r="X363">
        <v>0</v>
      </c>
      <c r="Y363">
        <v>0</v>
      </c>
      <c r="Z363">
        <v>0</v>
      </c>
      <c r="AD363">
        <v>0</v>
      </c>
      <c r="AE363">
        <v>0</v>
      </c>
    </row>
    <row r="364" spans="1:31" x14ac:dyDescent="0.25">
      <c r="A364" t="s">
        <v>1069</v>
      </c>
      <c r="B364" t="s">
        <v>164</v>
      </c>
      <c r="C364" t="s">
        <v>650</v>
      </c>
      <c r="D364" t="s">
        <v>45</v>
      </c>
      <c r="E364" t="s">
        <v>31</v>
      </c>
      <c r="F364" t="s">
        <v>1555</v>
      </c>
      <c r="G364">
        <v>0</v>
      </c>
      <c r="H364">
        <v>7.7050779792722857</v>
      </c>
      <c r="W364">
        <v>0</v>
      </c>
      <c r="X364">
        <v>0</v>
      </c>
      <c r="Y364">
        <v>0</v>
      </c>
      <c r="Z364">
        <v>0</v>
      </c>
      <c r="AD364">
        <v>0</v>
      </c>
      <c r="AE364">
        <v>0</v>
      </c>
    </row>
    <row r="365" spans="1:31" x14ac:dyDescent="0.25">
      <c r="A365" t="s">
        <v>1459</v>
      </c>
      <c r="B365" t="s">
        <v>166</v>
      </c>
      <c r="C365" t="s">
        <v>651</v>
      </c>
      <c r="D365" t="s">
        <v>46</v>
      </c>
      <c r="E365" t="s">
        <v>31</v>
      </c>
      <c r="F365" t="s">
        <v>1555</v>
      </c>
      <c r="G365">
        <v>0</v>
      </c>
      <c r="H365">
        <v>83.887655031397003</v>
      </c>
      <c r="W365">
        <v>0</v>
      </c>
      <c r="X365">
        <v>0</v>
      </c>
      <c r="Y365">
        <v>0</v>
      </c>
      <c r="Z365">
        <v>0</v>
      </c>
      <c r="AD365">
        <v>0</v>
      </c>
      <c r="AE365">
        <v>0</v>
      </c>
    </row>
    <row r="366" spans="1:31" x14ac:dyDescent="0.25">
      <c r="A366" t="s">
        <v>1470</v>
      </c>
      <c r="B366" t="s">
        <v>124</v>
      </c>
      <c r="C366" t="s">
        <v>1086</v>
      </c>
      <c r="D366" t="s">
        <v>50</v>
      </c>
      <c r="E366" t="s">
        <v>31</v>
      </c>
      <c r="F366" t="s">
        <v>1555</v>
      </c>
      <c r="G366">
        <v>-0.2</v>
      </c>
      <c r="H366">
        <v>7.0062498290217015</v>
      </c>
      <c r="W366">
        <v>0.1</v>
      </c>
      <c r="X366">
        <v>0</v>
      </c>
      <c r="Y366">
        <v>0</v>
      </c>
      <c r="Z366">
        <v>0</v>
      </c>
      <c r="AD366">
        <v>0</v>
      </c>
      <c r="AE366">
        <v>0</v>
      </c>
    </row>
    <row r="367" spans="1:31" x14ac:dyDescent="0.25">
      <c r="A367" t="s">
        <v>1471</v>
      </c>
      <c r="B367" t="s">
        <v>153</v>
      </c>
      <c r="C367" t="s">
        <v>154</v>
      </c>
      <c r="D367" t="s">
        <v>47</v>
      </c>
      <c r="E367" t="s">
        <v>31</v>
      </c>
      <c r="F367" t="s">
        <v>1555</v>
      </c>
      <c r="G367">
        <v>-7.2850000000000001</v>
      </c>
      <c r="H367">
        <v>11.209122809866377</v>
      </c>
      <c r="W367">
        <v>0</v>
      </c>
      <c r="X367">
        <v>-128.89999999999998</v>
      </c>
      <c r="Y367">
        <v>-0.4</v>
      </c>
      <c r="Z367">
        <v>-0.70000000000000007</v>
      </c>
      <c r="AD367">
        <v>-0.4</v>
      </c>
      <c r="AE367">
        <v>-0.1</v>
      </c>
    </row>
    <row r="368" spans="1:31" x14ac:dyDescent="0.25">
      <c r="A368" t="s">
        <v>1568</v>
      </c>
      <c r="B368" t="s">
        <v>368</v>
      </c>
      <c r="C368" t="s">
        <v>369</v>
      </c>
      <c r="D368" t="s">
        <v>55</v>
      </c>
      <c r="E368" t="s">
        <v>31</v>
      </c>
      <c r="F368" t="s">
        <v>1555</v>
      </c>
      <c r="G368">
        <v>-0.39999999999999997</v>
      </c>
      <c r="H368">
        <v>5.7309028520818632</v>
      </c>
      <c r="W368">
        <v>0.19999999999999998</v>
      </c>
      <c r="X368">
        <v>0</v>
      </c>
      <c r="Y368">
        <v>0</v>
      </c>
      <c r="Z368">
        <v>0</v>
      </c>
      <c r="AD368">
        <v>0</v>
      </c>
      <c r="AE368">
        <v>0</v>
      </c>
    </row>
    <row r="369" spans="1:31" x14ac:dyDescent="0.25">
      <c r="A369" t="s">
        <v>1081</v>
      </c>
      <c r="B369" t="s">
        <v>672</v>
      </c>
      <c r="C369" t="s">
        <v>673</v>
      </c>
      <c r="D369" t="s">
        <v>35</v>
      </c>
      <c r="E369" t="s">
        <v>31</v>
      </c>
      <c r="F369" t="s">
        <v>1555</v>
      </c>
      <c r="G369">
        <v>-0.2</v>
      </c>
      <c r="H369">
        <v>13.427176049589379</v>
      </c>
      <c r="W369">
        <v>0.1</v>
      </c>
      <c r="X369">
        <v>0</v>
      </c>
      <c r="Y369">
        <v>0</v>
      </c>
      <c r="Z369">
        <v>0</v>
      </c>
      <c r="AD369">
        <v>0</v>
      </c>
      <c r="AE369">
        <v>0</v>
      </c>
    </row>
    <row r="370" spans="1:31" x14ac:dyDescent="0.25">
      <c r="A370" t="s">
        <v>1472</v>
      </c>
      <c r="B370" t="s">
        <v>794</v>
      </c>
      <c r="C370" t="s">
        <v>397</v>
      </c>
      <c r="D370" t="s">
        <v>30</v>
      </c>
      <c r="E370" t="s">
        <v>31</v>
      </c>
      <c r="F370" t="s">
        <v>1555</v>
      </c>
      <c r="G370">
        <v>-6.6499999999999995</v>
      </c>
      <c r="H370">
        <v>9.4934477404154922</v>
      </c>
      <c r="W370">
        <v>0</v>
      </c>
      <c r="X370">
        <v>-77</v>
      </c>
      <c r="Y370">
        <v>-0.5</v>
      </c>
      <c r="Z370">
        <v>0</v>
      </c>
      <c r="AD370">
        <v>-8</v>
      </c>
      <c r="AE370">
        <v>0</v>
      </c>
    </row>
    <row r="371" spans="1:31" x14ac:dyDescent="0.25">
      <c r="A371" t="s">
        <v>1463</v>
      </c>
      <c r="B371" t="s">
        <v>143</v>
      </c>
      <c r="C371" t="s">
        <v>144</v>
      </c>
      <c r="D371" t="s">
        <v>33</v>
      </c>
      <c r="E371" t="s">
        <v>31</v>
      </c>
      <c r="F371" t="s">
        <v>1555</v>
      </c>
      <c r="G371">
        <v>-6.45</v>
      </c>
      <c r="H371">
        <v>19.236818863835047</v>
      </c>
      <c r="W371">
        <v>0</v>
      </c>
      <c r="X371">
        <v>-90</v>
      </c>
      <c r="Y371">
        <v>-0.5</v>
      </c>
      <c r="Z371">
        <v>-0.5</v>
      </c>
      <c r="AD371">
        <v>-9.5</v>
      </c>
      <c r="AE371">
        <v>0</v>
      </c>
    </row>
    <row r="372" spans="1:31" x14ac:dyDescent="0.25">
      <c r="A372" t="s">
        <v>1475</v>
      </c>
      <c r="B372" t="s">
        <v>116</v>
      </c>
      <c r="C372" t="s">
        <v>793</v>
      </c>
      <c r="D372" t="s">
        <v>52</v>
      </c>
      <c r="E372" t="s">
        <v>31</v>
      </c>
      <c r="F372" t="s">
        <v>1555</v>
      </c>
      <c r="G372">
        <v>-6.1750000000000007</v>
      </c>
      <c r="H372">
        <v>9.3597642865619228</v>
      </c>
      <c r="W372">
        <v>0</v>
      </c>
      <c r="X372">
        <v>-86.5</v>
      </c>
      <c r="Y372">
        <v>-0.5</v>
      </c>
      <c r="Z372">
        <v>-0.5</v>
      </c>
      <c r="AD372">
        <v>-8.5</v>
      </c>
      <c r="AE372">
        <v>0</v>
      </c>
    </row>
    <row r="373" spans="1:31" x14ac:dyDescent="0.25">
      <c r="A373" t="s">
        <v>1476</v>
      </c>
      <c r="B373" t="s">
        <v>182</v>
      </c>
      <c r="C373" t="s">
        <v>205</v>
      </c>
      <c r="D373" t="s">
        <v>34</v>
      </c>
      <c r="E373" t="s">
        <v>31</v>
      </c>
      <c r="F373" t="s">
        <v>1555</v>
      </c>
      <c r="G373">
        <v>-6.05</v>
      </c>
      <c r="H373">
        <v>9.036725992673821</v>
      </c>
      <c r="W373">
        <v>0</v>
      </c>
      <c r="X373">
        <v>-75</v>
      </c>
      <c r="Y373">
        <v>-0.5</v>
      </c>
      <c r="Z373">
        <v>-0.5</v>
      </c>
      <c r="AD373">
        <v>-13</v>
      </c>
      <c r="AE373">
        <v>0</v>
      </c>
    </row>
    <row r="374" spans="1:31" x14ac:dyDescent="0.25">
      <c r="A374" t="s">
        <v>1076</v>
      </c>
      <c r="B374" t="s">
        <v>144</v>
      </c>
      <c r="C374" t="s">
        <v>341</v>
      </c>
      <c r="D374" t="s">
        <v>92</v>
      </c>
      <c r="E374" t="s">
        <v>31</v>
      </c>
      <c r="F374" t="s">
        <v>1555</v>
      </c>
      <c r="G374">
        <v>-5.5250000000000004</v>
      </c>
      <c r="H374">
        <v>13.947020739211652</v>
      </c>
      <c r="W374">
        <v>0</v>
      </c>
      <c r="X374">
        <v>-71.5</v>
      </c>
      <c r="Y374">
        <v>-0.5</v>
      </c>
      <c r="Z374">
        <v>-0.5</v>
      </c>
      <c r="AD374">
        <v>-9.5</v>
      </c>
      <c r="AE374">
        <v>0</v>
      </c>
    </row>
    <row r="375" spans="1:31" x14ac:dyDescent="0.25">
      <c r="A375" t="s">
        <v>1474</v>
      </c>
      <c r="B375" t="s">
        <v>666</v>
      </c>
      <c r="C375" t="s">
        <v>671</v>
      </c>
      <c r="D375" t="s">
        <v>789</v>
      </c>
      <c r="E375" t="s">
        <v>31</v>
      </c>
      <c r="F375" t="s">
        <v>1555</v>
      </c>
      <c r="G375">
        <v>-6.375</v>
      </c>
      <c r="H375">
        <v>10.730159714561571</v>
      </c>
      <c r="W375">
        <v>0</v>
      </c>
      <c r="X375">
        <v>-100.5</v>
      </c>
      <c r="Y375">
        <v>-0.5</v>
      </c>
      <c r="Z375">
        <v>-0.5</v>
      </c>
      <c r="AD375">
        <v>-3.5</v>
      </c>
      <c r="AE375">
        <v>0</v>
      </c>
    </row>
    <row r="376" spans="1:31" x14ac:dyDescent="0.25">
      <c r="A376" t="s">
        <v>1078</v>
      </c>
      <c r="B376" t="s">
        <v>95</v>
      </c>
      <c r="C376" t="s">
        <v>96</v>
      </c>
      <c r="D376" t="s">
        <v>57</v>
      </c>
      <c r="E376" t="s">
        <v>31</v>
      </c>
      <c r="F376" t="s">
        <v>1555</v>
      </c>
      <c r="G376">
        <v>-5.8999999999999995</v>
      </c>
      <c r="H376">
        <v>10.518327655414936</v>
      </c>
      <c r="W376">
        <v>0</v>
      </c>
      <c r="X376">
        <v>-91</v>
      </c>
      <c r="Y376">
        <v>-0.5</v>
      </c>
      <c r="Z376">
        <v>-0.5</v>
      </c>
      <c r="AD376">
        <v>-3.5</v>
      </c>
      <c r="AE376">
        <v>0</v>
      </c>
    </row>
    <row r="377" spans="1:31" x14ac:dyDescent="0.25">
      <c r="A377" t="s">
        <v>1473</v>
      </c>
      <c r="B377" t="s">
        <v>209</v>
      </c>
      <c r="C377" t="s">
        <v>210</v>
      </c>
      <c r="D377" t="s">
        <v>58</v>
      </c>
      <c r="E377" t="s">
        <v>31</v>
      </c>
      <c r="F377" t="s">
        <v>1555</v>
      </c>
      <c r="G377">
        <v>-8.3250000000000011</v>
      </c>
      <c r="H377">
        <v>11.938821305584009</v>
      </c>
      <c r="W377">
        <v>0</v>
      </c>
      <c r="X377">
        <v>-95.5</v>
      </c>
      <c r="Y377">
        <v>-1</v>
      </c>
      <c r="Z377">
        <v>-0.5</v>
      </c>
      <c r="AD377">
        <v>-5.5</v>
      </c>
      <c r="AE377">
        <v>0</v>
      </c>
    </row>
    <row r="378" spans="1:31" x14ac:dyDescent="0.25">
      <c r="A378" t="s">
        <v>1466</v>
      </c>
      <c r="B378" t="s">
        <v>271</v>
      </c>
      <c r="C378" t="s">
        <v>272</v>
      </c>
      <c r="D378" t="s">
        <v>51</v>
      </c>
      <c r="E378" t="s">
        <v>31</v>
      </c>
      <c r="F378" t="s">
        <v>1555</v>
      </c>
      <c r="G378">
        <v>-6.6749999999999998</v>
      </c>
      <c r="H378">
        <v>11.924892207758807</v>
      </c>
      <c r="W378">
        <v>0</v>
      </c>
      <c r="X378">
        <v>-106.5</v>
      </c>
      <c r="Y378">
        <v>-0.5</v>
      </c>
      <c r="Z378">
        <v>-0.5</v>
      </c>
      <c r="AD378">
        <v>-3.5</v>
      </c>
      <c r="AE378">
        <v>0</v>
      </c>
    </row>
    <row r="379" spans="1:31" x14ac:dyDescent="0.25">
      <c r="A379" t="s">
        <v>1468</v>
      </c>
      <c r="B379" t="s">
        <v>130</v>
      </c>
      <c r="C379" t="s">
        <v>118</v>
      </c>
      <c r="D379" t="s">
        <v>32</v>
      </c>
      <c r="E379" t="s">
        <v>31</v>
      </c>
      <c r="F379" t="s">
        <v>1555</v>
      </c>
      <c r="G379">
        <v>-6</v>
      </c>
      <c r="H379">
        <v>11.483092643824948</v>
      </c>
      <c r="W379">
        <v>0</v>
      </c>
      <c r="X379">
        <v>-86</v>
      </c>
      <c r="Y379">
        <v>-0.5</v>
      </c>
      <c r="Z379">
        <v>-0.5</v>
      </c>
      <c r="AD379">
        <v>-7</v>
      </c>
      <c r="AE379">
        <v>0</v>
      </c>
    </row>
    <row r="380" spans="1:31" x14ac:dyDescent="0.25">
      <c r="A380" t="s">
        <v>1478</v>
      </c>
      <c r="B380" t="s">
        <v>182</v>
      </c>
      <c r="C380" t="s">
        <v>1087</v>
      </c>
      <c r="D380" t="s">
        <v>81</v>
      </c>
      <c r="E380" t="s">
        <v>31</v>
      </c>
      <c r="F380" t="s">
        <v>1555</v>
      </c>
      <c r="G380">
        <v>-5.75</v>
      </c>
      <c r="H380">
        <v>8.4439801041925726</v>
      </c>
      <c r="W380">
        <v>0</v>
      </c>
      <c r="X380">
        <v>-89</v>
      </c>
      <c r="Y380">
        <v>-0.5</v>
      </c>
      <c r="Z380">
        <v>-0.5</v>
      </c>
      <c r="AD380">
        <v>-3</v>
      </c>
      <c r="AE380">
        <v>0</v>
      </c>
    </row>
    <row r="381" spans="1:31" x14ac:dyDescent="0.25">
      <c r="A381" t="s">
        <v>1477</v>
      </c>
      <c r="B381" t="s">
        <v>121</v>
      </c>
      <c r="C381" t="s">
        <v>122</v>
      </c>
      <c r="D381" t="s">
        <v>36</v>
      </c>
      <c r="E381" t="s">
        <v>31</v>
      </c>
      <c r="F381" t="s">
        <v>1555</v>
      </c>
      <c r="G381">
        <v>-6.2249999999999996</v>
      </c>
      <c r="H381">
        <v>9.7871320705642191</v>
      </c>
      <c r="W381">
        <v>0</v>
      </c>
      <c r="X381">
        <v>-92.5</v>
      </c>
      <c r="Y381">
        <v>-0.5</v>
      </c>
      <c r="Z381">
        <v>-0.5</v>
      </c>
      <c r="AD381">
        <v>-6</v>
      </c>
      <c r="AE381">
        <v>0</v>
      </c>
    </row>
    <row r="382" spans="1:31" x14ac:dyDescent="0.25">
      <c r="A382" t="s">
        <v>1469</v>
      </c>
      <c r="B382" t="s">
        <v>151</v>
      </c>
      <c r="C382" t="s">
        <v>218</v>
      </c>
      <c r="D382" t="s">
        <v>59</v>
      </c>
      <c r="E382" t="s">
        <v>31</v>
      </c>
      <c r="F382" t="s">
        <v>1555</v>
      </c>
      <c r="G382">
        <v>-4.9749999999999996</v>
      </c>
      <c r="H382">
        <v>18.844928429155683</v>
      </c>
      <c r="W382">
        <v>0</v>
      </c>
      <c r="X382">
        <v>-72.5</v>
      </c>
      <c r="Y382">
        <v>-0.5</v>
      </c>
      <c r="Z382">
        <v>-0.5</v>
      </c>
      <c r="AD382">
        <v>-3.5</v>
      </c>
      <c r="AE382">
        <v>0</v>
      </c>
    </row>
    <row r="383" spans="1:31" x14ac:dyDescent="0.25">
      <c r="A383" t="s">
        <v>715</v>
      </c>
      <c r="B383" t="s">
        <v>99</v>
      </c>
      <c r="C383" t="s">
        <v>218</v>
      </c>
      <c r="D383" t="s">
        <v>58</v>
      </c>
      <c r="E383" t="s">
        <v>31</v>
      </c>
      <c r="F383" t="s">
        <v>1557</v>
      </c>
      <c r="G383">
        <v>447.08</v>
      </c>
      <c r="H383">
        <v>12.339828875096524</v>
      </c>
      <c r="W383">
        <v>2.0999999999999996</v>
      </c>
      <c r="X383">
        <v>4540</v>
      </c>
      <c r="Y383">
        <v>32</v>
      </c>
      <c r="Z383">
        <v>12.600000000000001</v>
      </c>
      <c r="AD383">
        <v>812.79999999999984</v>
      </c>
      <c r="AE383">
        <v>6.6999999999999993</v>
      </c>
    </row>
    <row r="384" spans="1:31" x14ac:dyDescent="0.25">
      <c r="A384" t="s">
        <v>692</v>
      </c>
      <c r="B384" t="s">
        <v>200</v>
      </c>
      <c r="C384" t="s">
        <v>417</v>
      </c>
      <c r="D384" t="s">
        <v>57</v>
      </c>
      <c r="E384" t="s">
        <v>31</v>
      </c>
      <c r="F384" t="s">
        <v>1557</v>
      </c>
      <c r="G384">
        <v>437.5499999999999</v>
      </c>
      <c r="H384">
        <v>15.742709317860925</v>
      </c>
      <c r="W384">
        <v>0.5</v>
      </c>
      <c r="X384">
        <v>5288.2</v>
      </c>
      <c r="Y384">
        <v>33.599999999999987</v>
      </c>
      <c r="Z384">
        <v>13.400000000000002</v>
      </c>
      <c r="AD384">
        <v>443.4</v>
      </c>
      <c r="AE384">
        <v>3.6999999999999997</v>
      </c>
    </row>
    <row r="385" spans="1:31" x14ac:dyDescent="0.25">
      <c r="A385" t="s">
        <v>708</v>
      </c>
      <c r="B385" t="s">
        <v>613</v>
      </c>
      <c r="C385" t="s">
        <v>142</v>
      </c>
      <c r="D385" t="s">
        <v>32</v>
      </c>
      <c r="E385" t="s">
        <v>31</v>
      </c>
      <c r="F385" t="s">
        <v>1557</v>
      </c>
      <c r="G385">
        <v>387.70000000000005</v>
      </c>
      <c r="H385">
        <v>25.434168946517598</v>
      </c>
      <c r="W385">
        <v>0.89999999999999991</v>
      </c>
      <c r="X385">
        <v>4422.1999999999989</v>
      </c>
      <c r="Y385">
        <v>28.900000000000002</v>
      </c>
      <c r="Z385">
        <v>13.600000000000001</v>
      </c>
      <c r="AD385">
        <v>595.90000000000009</v>
      </c>
      <c r="AE385">
        <v>3.4000000000000012</v>
      </c>
    </row>
    <row r="386" spans="1:31" x14ac:dyDescent="0.25">
      <c r="A386" t="s">
        <v>709</v>
      </c>
      <c r="B386" t="s">
        <v>215</v>
      </c>
      <c r="C386" t="s">
        <v>107</v>
      </c>
      <c r="D386" t="s">
        <v>41</v>
      </c>
      <c r="E386" t="s">
        <v>31</v>
      </c>
      <c r="F386" t="s">
        <v>1557</v>
      </c>
      <c r="G386">
        <v>384.50000000000006</v>
      </c>
      <c r="H386">
        <v>27.593155431495433</v>
      </c>
      <c r="W386">
        <v>0.70000000000000018</v>
      </c>
      <c r="X386">
        <v>3783.8000000000006</v>
      </c>
      <c r="Y386">
        <v>22.3</v>
      </c>
      <c r="Z386">
        <v>13.099999999999998</v>
      </c>
      <c r="AD386">
        <v>1049.0999999999999</v>
      </c>
      <c r="AE386">
        <v>4.8000000000000016</v>
      </c>
    </row>
    <row r="387" spans="1:31" x14ac:dyDescent="0.25">
      <c r="A387" t="s">
        <v>950</v>
      </c>
      <c r="B387" t="s">
        <v>230</v>
      </c>
      <c r="C387" t="s">
        <v>783</v>
      </c>
      <c r="D387" t="s">
        <v>36</v>
      </c>
      <c r="E387" t="s">
        <v>31</v>
      </c>
      <c r="F387" t="s">
        <v>1557</v>
      </c>
      <c r="G387">
        <v>397.11500000000007</v>
      </c>
      <c r="H387">
        <v>13.188462160792948</v>
      </c>
      <c r="W387">
        <v>0.10000000000000009</v>
      </c>
      <c r="X387">
        <v>4990.7000000000016</v>
      </c>
      <c r="Y387">
        <v>31.800000000000004</v>
      </c>
      <c r="Z387">
        <v>15.000000000000002</v>
      </c>
      <c r="AD387">
        <v>307.79999999999995</v>
      </c>
      <c r="AE387">
        <v>3.3</v>
      </c>
    </row>
    <row r="388" spans="1:31" x14ac:dyDescent="0.25">
      <c r="A388" t="s">
        <v>964</v>
      </c>
      <c r="B388" t="s">
        <v>389</v>
      </c>
      <c r="C388" t="s">
        <v>784</v>
      </c>
      <c r="D388" t="s">
        <v>35</v>
      </c>
      <c r="E388" t="s">
        <v>31</v>
      </c>
      <c r="F388" t="s">
        <v>1557</v>
      </c>
      <c r="G388">
        <v>374.72</v>
      </c>
      <c r="H388">
        <v>23.119290141928388</v>
      </c>
      <c r="W388">
        <v>1.9</v>
      </c>
      <c r="X388">
        <v>3985.6000000000004</v>
      </c>
      <c r="Y388">
        <v>24.200000000000003</v>
      </c>
      <c r="Z388">
        <v>14.6</v>
      </c>
      <c r="AD388">
        <v>780.4000000000002</v>
      </c>
      <c r="AE388">
        <v>5.5999999999999979</v>
      </c>
    </row>
    <row r="389" spans="1:31" x14ac:dyDescent="0.25">
      <c r="A389" t="s">
        <v>710</v>
      </c>
      <c r="B389" t="s">
        <v>357</v>
      </c>
      <c r="C389" t="s">
        <v>358</v>
      </c>
      <c r="D389" t="s">
        <v>37</v>
      </c>
      <c r="E389" t="s">
        <v>31</v>
      </c>
      <c r="F389" t="s">
        <v>1557</v>
      </c>
      <c r="G389">
        <v>395.73499999999996</v>
      </c>
      <c r="H389">
        <v>24.016161520248538</v>
      </c>
      <c r="W389">
        <v>-0.90000000000000036</v>
      </c>
      <c r="X389">
        <v>4887.8999999999996</v>
      </c>
      <c r="Y389">
        <v>34.399999999999991</v>
      </c>
      <c r="Z389">
        <v>14.2</v>
      </c>
      <c r="AD389">
        <v>259.39999999999998</v>
      </c>
      <c r="AE389">
        <v>2.4000000000000004</v>
      </c>
    </row>
    <row r="390" spans="1:31" x14ac:dyDescent="0.25">
      <c r="A390" t="s">
        <v>956</v>
      </c>
      <c r="B390" t="s">
        <v>173</v>
      </c>
      <c r="C390" t="s">
        <v>174</v>
      </c>
      <c r="D390" t="s">
        <v>47</v>
      </c>
      <c r="E390" t="s">
        <v>31</v>
      </c>
      <c r="F390" t="s">
        <v>1557</v>
      </c>
      <c r="G390">
        <v>398.54</v>
      </c>
      <c r="H390">
        <v>16.411300679714554</v>
      </c>
      <c r="W390">
        <v>-0.29999999999999982</v>
      </c>
      <c r="X390">
        <v>5446.2</v>
      </c>
      <c r="Y390">
        <v>35.799999999999997</v>
      </c>
      <c r="Z390">
        <v>12.2</v>
      </c>
      <c r="AD390">
        <v>14.300000000000004</v>
      </c>
      <c r="AE390">
        <v>0.89999999999999991</v>
      </c>
    </row>
    <row r="391" spans="1:31" x14ac:dyDescent="0.25">
      <c r="A391" t="s">
        <v>965</v>
      </c>
      <c r="B391" t="s">
        <v>109</v>
      </c>
      <c r="C391" t="s">
        <v>120</v>
      </c>
      <c r="D391" t="s">
        <v>52</v>
      </c>
      <c r="E391" t="s">
        <v>31</v>
      </c>
      <c r="F391" t="s">
        <v>1557</v>
      </c>
      <c r="G391">
        <v>384.59999999999991</v>
      </c>
      <c r="H391">
        <v>24.525357285878606</v>
      </c>
      <c r="W391">
        <v>1.7000000000000002</v>
      </c>
      <c r="X391">
        <v>4940.3999999999996</v>
      </c>
      <c r="Y391">
        <v>33.799999999999997</v>
      </c>
      <c r="Z391">
        <v>12.800000000000002</v>
      </c>
      <c r="AD391">
        <v>181.8</v>
      </c>
      <c r="AE391">
        <v>2.2000000000000002</v>
      </c>
    </row>
    <row r="392" spans="1:31" x14ac:dyDescent="0.25">
      <c r="A392" t="s">
        <v>989</v>
      </c>
      <c r="B392" t="s">
        <v>296</v>
      </c>
      <c r="C392" t="s">
        <v>141</v>
      </c>
      <c r="D392" t="s">
        <v>49</v>
      </c>
      <c r="E392" t="s">
        <v>31</v>
      </c>
      <c r="F392" t="s">
        <v>1557</v>
      </c>
      <c r="G392">
        <v>367.33499999999998</v>
      </c>
      <c r="H392">
        <v>23.628037882284403</v>
      </c>
      <c r="W392">
        <v>0.70000000000000018</v>
      </c>
      <c r="X392">
        <v>3752.2999999999993</v>
      </c>
      <c r="Y392">
        <v>22.799999999999997</v>
      </c>
      <c r="Z392">
        <v>13.7</v>
      </c>
      <c r="AD392">
        <v>873.2</v>
      </c>
      <c r="AE392">
        <v>5</v>
      </c>
    </row>
    <row r="393" spans="1:31" x14ac:dyDescent="0.25">
      <c r="A393" t="s">
        <v>701</v>
      </c>
      <c r="B393" t="s">
        <v>185</v>
      </c>
      <c r="C393" t="s">
        <v>163</v>
      </c>
      <c r="D393" t="s">
        <v>45</v>
      </c>
      <c r="E393" t="s">
        <v>31</v>
      </c>
      <c r="F393" t="s">
        <v>1557</v>
      </c>
      <c r="G393">
        <v>385.28000000000009</v>
      </c>
      <c r="H393">
        <v>15.054818497743531</v>
      </c>
      <c r="W393">
        <v>0.70000000000000018</v>
      </c>
      <c r="X393">
        <v>4926.3999999999996</v>
      </c>
      <c r="Y393">
        <v>35.20000000000001</v>
      </c>
      <c r="Z393">
        <v>10.1</v>
      </c>
      <c r="AD393">
        <v>101.6</v>
      </c>
      <c r="AE393">
        <v>1.5999999999999999</v>
      </c>
    </row>
    <row r="394" spans="1:31" x14ac:dyDescent="0.25">
      <c r="A394" t="s">
        <v>972</v>
      </c>
      <c r="B394" t="s">
        <v>102</v>
      </c>
      <c r="C394" t="s">
        <v>785</v>
      </c>
      <c r="D394" t="s">
        <v>42</v>
      </c>
      <c r="E394" t="s">
        <v>31</v>
      </c>
      <c r="F394" t="s">
        <v>1557</v>
      </c>
      <c r="G394">
        <v>356.28000000000003</v>
      </c>
      <c r="H394">
        <v>28.635039840493793</v>
      </c>
      <c r="W394">
        <v>0.70000000000000018</v>
      </c>
      <c r="X394">
        <v>4704</v>
      </c>
      <c r="Y394">
        <v>29.799999999999994</v>
      </c>
      <c r="Z394">
        <v>16.200000000000003</v>
      </c>
      <c r="AD394">
        <v>230.8</v>
      </c>
      <c r="AE394">
        <v>2.0999999999999996</v>
      </c>
    </row>
    <row r="395" spans="1:31" x14ac:dyDescent="0.25">
      <c r="A395" t="s">
        <v>1011</v>
      </c>
      <c r="B395" t="s">
        <v>188</v>
      </c>
      <c r="C395" t="s">
        <v>285</v>
      </c>
      <c r="D395" t="s">
        <v>789</v>
      </c>
      <c r="E395" t="s">
        <v>31</v>
      </c>
      <c r="F395" t="s">
        <v>1557</v>
      </c>
      <c r="G395">
        <v>358.82000000000005</v>
      </c>
      <c r="H395">
        <v>21.261476665556412</v>
      </c>
      <c r="W395">
        <v>-1.2000000000000002</v>
      </c>
      <c r="X395">
        <v>4773.2000000000016</v>
      </c>
      <c r="Y395">
        <v>30.799999999999997</v>
      </c>
      <c r="Z395">
        <v>13.400000000000002</v>
      </c>
      <c r="AD395">
        <v>129.6</v>
      </c>
      <c r="AE395">
        <v>1.4</v>
      </c>
    </row>
    <row r="396" spans="1:31" x14ac:dyDescent="0.25">
      <c r="A396" t="s">
        <v>713</v>
      </c>
      <c r="B396" t="s">
        <v>203</v>
      </c>
      <c r="C396" t="s">
        <v>204</v>
      </c>
      <c r="D396" t="s">
        <v>81</v>
      </c>
      <c r="E396" t="s">
        <v>31</v>
      </c>
      <c r="F396" t="s">
        <v>1557</v>
      </c>
      <c r="G396">
        <v>351.45</v>
      </c>
      <c r="H396">
        <v>14.512504952626196</v>
      </c>
      <c r="W396">
        <v>-0.20000000000000018</v>
      </c>
      <c r="X396">
        <v>4589.3999999999996</v>
      </c>
      <c r="Y396">
        <v>32.200000000000003</v>
      </c>
      <c r="Z396">
        <v>12.8</v>
      </c>
      <c r="AD396">
        <v>111.80000000000003</v>
      </c>
      <c r="AE396">
        <v>1.2000000000000002</v>
      </c>
    </row>
    <row r="397" spans="1:31" x14ac:dyDescent="0.25">
      <c r="A397" t="s">
        <v>1449</v>
      </c>
      <c r="B397" t="s">
        <v>212</v>
      </c>
      <c r="C397" t="s">
        <v>213</v>
      </c>
      <c r="D397" t="s">
        <v>43</v>
      </c>
      <c r="E397" t="s">
        <v>31</v>
      </c>
      <c r="F397" t="s">
        <v>1557</v>
      </c>
      <c r="G397">
        <v>315.62</v>
      </c>
      <c r="H397">
        <v>14.290478531759062</v>
      </c>
      <c r="W397">
        <v>0.20000000000000018</v>
      </c>
      <c r="X397">
        <v>3944.3999999999996</v>
      </c>
      <c r="Y397">
        <v>26.200000000000006</v>
      </c>
      <c r="Z397">
        <v>9</v>
      </c>
      <c r="AD397">
        <v>200</v>
      </c>
      <c r="AE397">
        <v>1.9999999999999996</v>
      </c>
    </row>
    <row r="398" spans="1:31" x14ac:dyDescent="0.25">
      <c r="A398" t="s">
        <v>994</v>
      </c>
      <c r="B398" t="s">
        <v>787</v>
      </c>
      <c r="C398" t="s">
        <v>788</v>
      </c>
      <c r="D398" t="s">
        <v>51</v>
      </c>
      <c r="E398" t="s">
        <v>31</v>
      </c>
      <c r="F398" t="s">
        <v>1557</v>
      </c>
      <c r="G398">
        <v>311.77499999999998</v>
      </c>
      <c r="H398">
        <v>17.770650358573445</v>
      </c>
      <c r="W398">
        <v>2.2000000000000002</v>
      </c>
      <c r="X398">
        <v>4015.9</v>
      </c>
      <c r="Y398">
        <v>24.499999999999993</v>
      </c>
      <c r="Z398">
        <v>13.600000000000003</v>
      </c>
      <c r="AD398">
        <v>289.8</v>
      </c>
      <c r="AE398">
        <v>2.5999999999999992</v>
      </c>
    </row>
    <row r="399" spans="1:31" x14ac:dyDescent="0.25">
      <c r="A399" t="s">
        <v>986</v>
      </c>
      <c r="B399" t="s">
        <v>230</v>
      </c>
      <c r="C399" t="s">
        <v>790</v>
      </c>
      <c r="D399" t="s">
        <v>48</v>
      </c>
      <c r="E399" t="s">
        <v>31</v>
      </c>
      <c r="F399" t="s">
        <v>1557</v>
      </c>
      <c r="G399">
        <v>304.86500000000012</v>
      </c>
      <c r="H399">
        <v>17.282822903102385</v>
      </c>
      <c r="W399">
        <v>-0.89999999999999947</v>
      </c>
      <c r="X399">
        <v>3340.9</v>
      </c>
      <c r="Y399">
        <v>17.2</v>
      </c>
      <c r="Z399">
        <v>13.100000000000001</v>
      </c>
      <c r="AD399">
        <v>718.20000000000016</v>
      </c>
      <c r="AE399">
        <v>3.6</v>
      </c>
    </row>
    <row r="400" spans="1:31" x14ac:dyDescent="0.25">
      <c r="A400" t="s">
        <v>771</v>
      </c>
      <c r="B400" t="s">
        <v>101</v>
      </c>
      <c r="C400" t="s">
        <v>211</v>
      </c>
      <c r="D400" t="s">
        <v>27</v>
      </c>
      <c r="E400" t="s">
        <v>31</v>
      </c>
      <c r="F400" t="s">
        <v>1557</v>
      </c>
      <c r="G400">
        <v>316.995</v>
      </c>
      <c r="H400">
        <v>11.378945213272893</v>
      </c>
      <c r="W400">
        <v>-0.29999999999999982</v>
      </c>
      <c r="X400">
        <v>3968.8999999999996</v>
      </c>
      <c r="Y400">
        <v>25.799999999999997</v>
      </c>
      <c r="Z400">
        <v>12.399999999999997</v>
      </c>
      <c r="AD400">
        <v>227.5</v>
      </c>
      <c r="AE400">
        <v>2.8</v>
      </c>
    </row>
    <row r="401" spans="1:31" x14ac:dyDescent="0.25">
      <c r="A401" t="s">
        <v>1004</v>
      </c>
      <c r="B401" t="s">
        <v>307</v>
      </c>
      <c r="C401" t="s">
        <v>306</v>
      </c>
      <c r="D401" t="s">
        <v>40</v>
      </c>
      <c r="E401" t="s">
        <v>31</v>
      </c>
      <c r="F401" t="s">
        <v>1557</v>
      </c>
      <c r="G401">
        <v>327.71999999999997</v>
      </c>
      <c r="H401">
        <v>43.954838982755952</v>
      </c>
      <c r="W401">
        <v>0.5</v>
      </c>
      <c r="X401">
        <v>3870.3999999999992</v>
      </c>
      <c r="Y401">
        <v>25.2</v>
      </c>
      <c r="Z401">
        <v>13.8</v>
      </c>
      <c r="AD401">
        <v>421.99999999999994</v>
      </c>
      <c r="AE401">
        <v>3.3</v>
      </c>
    </row>
    <row r="402" spans="1:31" x14ac:dyDescent="0.25">
      <c r="A402" t="s">
        <v>768</v>
      </c>
      <c r="B402" t="s">
        <v>122</v>
      </c>
      <c r="C402" t="s">
        <v>158</v>
      </c>
      <c r="D402" t="s">
        <v>33</v>
      </c>
      <c r="E402" t="s">
        <v>31</v>
      </c>
      <c r="F402" t="s">
        <v>1557</v>
      </c>
      <c r="G402">
        <v>303.64</v>
      </c>
      <c r="H402">
        <v>25.702135060470496</v>
      </c>
      <c r="W402">
        <v>1.5999999999999996</v>
      </c>
      <c r="X402">
        <v>3808.3999999999992</v>
      </c>
      <c r="Y402">
        <v>19.199999999999996</v>
      </c>
      <c r="Z402">
        <v>13.5</v>
      </c>
      <c r="AD402">
        <v>486.2000000000001</v>
      </c>
      <c r="AE402">
        <v>3</v>
      </c>
    </row>
    <row r="403" spans="1:31" x14ac:dyDescent="0.25">
      <c r="A403" t="s">
        <v>979</v>
      </c>
      <c r="B403" t="s">
        <v>338</v>
      </c>
      <c r="C403" t="s">
        <v>786</v>
      </c>
      <c r="D403" t="s">
        <v>30</v>
      </c>
      <c r="E403" t="s">
        <v>31</v>
      </c>
      <c r="F403" t="s">
        <v>1557</v>
      </c>
      <c r="G403">
        <v>297.91000000000008</v>
      </c>
      <c r="H403">
        <v>10.410526243503089</v>
      </c>
      <c r="W403">
        <v>-0.79999999999999982</v>
      </c>
      <c r="X403">
        <v>3776.2</v>
      </c>
      <c r="Y403">
        <v>19.200000000000003</v>
      </c>
      <c r="Z403">
        <v>14.799999999999999</v>
      </c>
      <c r="AD403">
        <v>417.00000000000006</v>
      </c>
      <c r="AE403">
        <v>3.1</v>
      </c>
    </row>
    <row r="404" spans="1:31" x14ac:dyDescent="0.25">
      <c r="A404" t="s">
        <v>1035</v>
      </c>
      <c r="B404" t="s">
        <v>791</v>
      </c>
      <c r="C404" t="s">
        <v>158</v>
      </c>
      <c r="D404" t="s">
        <v>50</v>
      </c>
      <c r="E404" t="s">
        <v>31</v>
      </c>
      <c r="F404" t="s">
        <v>1557</v>
      </c>
      <c r="G404">
        <v>312.51500000000004</v>
      </c>
      <c r="H404">
        <v>28.67929173056174</v>
      </c>
      <c r="W404">
        <v>1.0999999999999996</v>
      </c>
      <c r="X404">
        <v>4037.3</v>
      </c>
      <c r="Y404">
        <v>25.399999999999995</v>
      </c>
      <c r="Z404">
        <v>14.100000000000001</v>
      </c>
      <c r="AD404">
        <v>256.50000000000006</v>
      </c>
      <c r="AE404">
        <v>2.2999999999999998</v>
      </c>
    </row>
    <row r="405" spans="1:31" x14ac:dyDescent="0.25">
      <c r="A405" t="s">
        <v>1450</v>
      </c>
      <c r="B405" t="s">
        <v>94</v>
      </c>
      <c r="C405" t="s">
        <v>101</v>
      </c>
      <c r="D405" t="s">
        <v>34</v>
      </c>
      <c r="E405" t="s">
        <v>31</v>
      </c>
      <c r="F405" t="s">
        <v>1557</v>
      </c>
      <c r="G405">
        <v>316.55000000000007</v>
      </c>
      <c r="H405">
        <v>13.947663245146137</v>
      </c>
      <c r="W405">
        <v>0.29999999999999982</v>
      </c>
      <c r="X405">
        <v>4159.8</v>
      </c>
      <c r="Y405">
        <v>25.600000000000005</v>
      </c>
      <c r="Z405">
        <v>11</v>
      </c>
      <c r="AD405">
        <v>191.60000000000002</v>
      </c>
      <c r="AE405">
        <v>1.6</v>
      </c>
    </row>
    <row r="406" spans="1:31" x14ac:dyDescent="0.25">
      <c r="A406" t="s">
        <v>1451</v>
      </c>
      <c r="B406" t="s">
        <v>175</v>
      </c>
      <c r="C406" t="s">
        <v>356</v>
      </c>
      <c r="D406" t="s">
        <v>92</v>
      </c>
      <c r="E406" t="s">
        <v>31</v>
      </c>
      <c r="F406" t="s">
        <v>1557</v>
      </c>
      <c r="G406">
        <v>295.85000000000002</v>
      </c>
      <c r="H406">
        <v>21.129333796091821</v>
      </c>
      <c r="W406">
        <v>-1</v>
      </c>
      <c r="X406">
        <v>3779.4000000000005</v>
      </c>
      <c r="Y406">
        <v>22</v>
      </c>
      <c r="Z406">
        <v>12.299999999999997</v>
      </c>
      <c r="AD406">
        <v>294.79999999999995</v>
      </c>
      <c r="AE406">
        <v>1.9999999999999998</v>
      </c>
    </row>
    <row r="407" spans="1:31" x14ac:dyDescent="0.25">
      <c r="A407" t="s">
        <v>1453</v>
      </c>
      <c r="B407" t="s">
        <v>134</v>
      </c>
      <c r="C407" t="s">
        <v>322</v>
      </c>
      <c r="D407" t="s">
        <v>38</v>
      </c>
      <c r="E407" t="s">
        <v>31</v>
      </c>
      <c r="F407" t="s">
        <v>1557</v>
      </c>
      <c r="G407">
        <v>258.73</v>
      </c>
      <c r="H407">
        <v>52.476171894171749</v>
      </c>
      <c r="W407">
        <v>2.2999999999999998</v>
      </c>
      <c r="X407">
        <v>2866.2000000000003</v>
      </c>
      <c r="Y407">
        <v>14.799999999999997</v>
      </c>
      <c r="Z407">
        <v>7.8999999999999986</v>
      </c>
      <c r="AD407">
        <v>508.20000000000005</v>
      </c>
      <c r="AE407">
        <v>4.3</v>
      </c>
    </row>
    <row r="408" spans="1:31" x14ac:dyDescent="0.25">
      <c r="A408" t="s">
        <v>1016</v>
      </c>
      <c r="B408" t="s">
        <v>111</v>
      </c>
      <c r="C408" t="s">
        <v>361</v>
      </c>
      <c r="D408" t="s">
        <v>55</v>
      </c>
      <c r="E408" t="s">
        <v>31</v>
      </c>
      <c r="F408" t="s">
        <v>1557</v>
      </c>
      <c r="G408">
        <v>301.13</v>
      </c>
      <c r="H408">
        <v>18.809515411089144</v>
      </c>
      <c r="W408">
        <v>-1.5</v>
      </c>
      <c r="X408">
        <v>4202</v>
      </c>
      <c r="Y408">
        <v>26.1</v>
      </c>
      <c r="Z408">
        <v>12.5</v>
      </c>
      <c r="AD408">
        <v>38.299999999999997</v>
      </c>
      <c r="AE408">
        <v>0.79999999999999982</v>
      </c>
    </row>
    <row r="409" spans="1:31" x14ac:dyDescent="0.25">
      <c r="A409" t="s">
        <v>1455</v>
      </c>
      <c r="B409" t="s">
        <v>241</v>
      </c>
      <c r="C409" t="s">
        <v>149</v>
      </c>
      <c r="D409" t="s">
        <v>46</v>
      </c>
      <c r="E409" t="s">
        <v>31</v>
      </c>
      <c r="F409" t="s">
        <v>1557</v>
      </c>
      <c r="G409">
        <v>300.44</v>
      </c>
      <c r="H409">
        <v>82.223057937945015</v>
      </c>
      <c r="W409">
        <v>0.29999999999999982</v>
      </c>
      <c r="X409">
        <v>3937</v>
      </c>
      <c r="Y409">
        <v>24.799999999999994</v>
      </c>
      <c r="Z409">
        <v>12.899999999999999</v>
      </c>
      <c r="AD409">
        <v>205.90000000000003</v>
      </c>
      <c r="AE409">
        <v>1.7000000000000002</v>
      </c>
    </row>
    <row r="410" spans="1:31" x14ac:dyDescent="0.25">
      <c r="A410" t="s">
        <v>1077</v>
      </c>
      <c r="B410" t="s">
        <v>167</v>
      </c>
      <c r="C410" t="s">
        <v>792</v>
      </c>
      <c r="D410" t="s">
        <v>59</v>
      </c>
      <c r="E410" t="s">
        <v>31</v>
      </c>
      <c r="F410" t="s">
        <v>1557</v>
      </c>
      <c r="G410">
        <v>275.70999999999998</v>
      </c>
      <c r="H410">
        <v>18.575423996955415</v>
      </c>
      <c r="W410">
        <v>1</v>
      </c>
      <c r="X410">
        <v>3855.4</v>
      </c>
      <c r="Y410">
        <v>23.199999999999996</v>
      </c>
      <c r="Z410">
        <v>13.499999999999998</v>
      </c>
      <c r="AD410">
        <v>107.40000000000003</v>
      </c>
      <c r="AE410">
        <v>1.4000000000000001</v>
      </c>
    </row>
    <row r="411" spans="1:31" x14ac:dyDescent="0.25">
      <c r="A411" t="s">
        <v>1454</v>
      </c>
      <c r="B411" t="s">
        <v>549</v>
      </c>
      <c r="C411" t="s">
        <v>408</v>
      </c>
      <c r="D411" t="s">
        <v>56</v>
      </c>
      <c r="E411" t="s">
        <v>31</v>
      </c>
      <c r="F411" t="s">
        <v>1557</v>
      </c>
      <c r="G411">
        <v>220.40000000000003</v>
      </c>
      <c r="H411">
        <v>68.967928416039754</v>
      </c>
      <c r="W411">
        <v>0.70000000000000018</v>
      </c>
      <c r="X411">
        <v>2475.6000000000004</v>
      </c>
      <c r="Y411">
        <v>15.200000000000003</v>
      </c>
      <c r="Z411">
        <v>8.5999999999999979</v>
      </c>
      <c r="AD411">
        <v>382.2</v>
      </c>
      <c r="AE411">
        <v>2.7</v>
      </c>
    </row>
    <row r="412" spans="1:31" x14ac:dyDescent="0.25">
      <c r="A412" t="s">
        <v>1452</v>
      </c>
      <c r="B412" t="s">
        <v>548</v>
      </c>
      <c r="C412" t="s">
        <v>581</v>
      </c>
      <c r="D412" t="s">
        <v>44</v>
      </c>
      <c r="E412" t="s">
        <v>31</v>
      </c>
      <c r="F412" t="s">
        <v>1557</v>
      </c>
      <c r="G412">
        <v>240.45</v>
      </c>
      <c r="H412">
        <v>28.184324543973037</v>
      </c>
      <c r="W412">
        <v>-0.60000000000000009</v>
      </c>
      <c r="X412">
        <v>3233.3999999999996</v>
      </c>
      <c r="Y412">
        <v>18.000000000000004</v>
      </c>
      <c r="Z412">
        <v>11</v>
      </c>
      <c r="AD412">
        <v>179.8</v>
      </c>
      <c r="AE412">
        <v>1.6000000000000003</v>
      </c>
    </row>
    <row r="413" spans="1:31" x14ac:dyDescent="0.25">
      <c r="A413" t="s">
        <v>1456</v>
      </c>
      <c r="B413" t="s">
        <v>359</v>
      </c>
      <c r="C413" t="s">
        <v>360</v>
      </c>
      <c r="D413" t="s">
        <v>53</v>
      </c>
      <c r="E413" t="s">
        <v>31</v>
      </c>
      <c r="F413" t="s">
        <v>1557</v>
      </c>
      <c r="G413">
        <v>273.28000000000003</v>
      </c>
      <c r="H413">
        <v>47.453645170840218</v>
      </c>
      <c r="W413">
        <v>-0.60000000000000009</v>
      </c>
      <c r="X413">
        <v>3732.8</v>
      </c>
      <c r="Y413">
        <v>19.900000000000002</v>
      </c>
      <c r="Z413">
        <v>13.600000000000001</v>
      </c>
      <c r="AD413">
        <v>210.39999999999998</v>
      </c>
      <c r="AE413">
        <v>2</v>
      </c>
    </row>
    <row r="414" spans="1:31" x14ac:dyDescent="0.25">
      <c r="A414" t="s">
        <v>1005</v>
      </c>
      <c r="B414" t="s">
        <v>127</v>
      </c>
      <c r="C414" t="s">
        <v>213</v>
      </c>
      <c r="D414" t="s">
        <v>29</v>
      </c>
      <c r="E414" t="s">
        <v>31</v>
      </c>
      <c r="F414" t="s">
        <v>1557</v>
      </c>
      <c r="G414">
        <v>218.28000000000003</v>
      </c>
      <c r="H414">
        <v>51.392040499153971</v>
      </c>
      <c r="W414">
        <v>0.5</v>
      </c>
      <c r="X414">
        <v>2774</v>
      </c>
      <c r="Y414">
        <v>16.100000000000001</v>
      </c>
      <c r="Z414">
        <v>10.8</v>
      </c>
      <c r="AD414">
        <v>221.8</v>
      </c>
      <c r="AE414">
        <v>2.5999999999999996</v>
      </c>
    </row>
    <row r="415" spans="1:31" x14ac:dyDescent="0.25">
      <c r="A415" t="s">
        <v>1457</v>
      </c>
      <c r="B415" t="s">
        <v>412</v>
      </c>
      <c r="C415" t="s">
        <v>181</v>
      </c>
      <c r="D415" t="s">
        <v>53</v>
      </c>
      <c r="E415" t="s">
        <v>31</v>
      </c>
      <c r="F415" t="s">
        <v>1557</v>
      </c>
      <c r="G415">
        <v>152.75000000000003</v>
      </c>
      <c r="H415">
        <v>17.790368648981598</v>
      </c>
      <c r="W415">
        <v>0</v>
      </c>
      <c r="X415">
        <v>1717.8</v>
      </c>
      <c r="Y415">
        <v>9.9</v>
      </c>
      <c r="Z415">
        <v>4.3</v>
      </c>
      <c r="AD415">
        <v>214.60000000000002</v>
      </c>
      <c r="AE415">
        <v>2.4</v>
      </c>
    </row>
    <row r="416" spans="1:31" x14ac:dyDescent="0.25">
      <c r="A416" t="s">
        <v>1461</v>
      </c>
      <c r="B416" t="s">
        <v>102</v>
      </c>
      <c r="C416" t="s">
        <v>103</v>
      </c>
      <c r="D416" t="s">
        <v>29</v>
      </c>
      <c r="E416" t="s">
        <v>31</v>
      </c>
      <c r="F416" t="s">
        <v>1557</v>
      </c>
      <c r="G416">
        <v>54.93</v>
      </c>
      <c r="H416">
        <v>39.40193836179467</v>
      </c>
      <c r="W416">
        <v>-0.19999999999999996</v>
      </c>
      <c r="X416">
        <v>759.59999999999991</v>
      </c>
      <c r="Y416">
        <v>4.7000000000000011</v>
      </c>
      <c r="Z416">
        <v>2.4000000000000004</v>
      </c>
      <c r="AD416">
        <v>13.5</v>
      </c>
      <c r="AE416">
        <v>0.2</v>
      </c>
    </row>
    <row r="417" spans="1:31" x14ac:dyDescent="0.25">
      <c r="A417" t="s">
        <v>1460</v>
      </c>
      <c r="B417" t="s">
        <v>1083</v>
      </c>
      <c r="C417" t="s">
        <v>1084</v>
      </c>
      <c r="D417" t="s">
        <v>38</v>
      </c>
      <c r="E417" t="s">
        <v>31</v>
      </c>
      <c r="F417" t="s">
        <v>1557</v>
      </c>
      <c r="G417">
        <v>123.52499999999999</v>
      </c>
      <c r="H417">
        <v>67.601886715534789</v>
      </c>
      <c r="W417">
        <v>0.60000000000000009</v>
      </c>
      <c r="X417">
        <v>1734.6999999999998</v>
      </c>
      <c r="Y417">
        <v>7.6000000000000014</v>
      </c>
      <c r="Z417">
        <v>7.6999999999999993</v>
      </c>
      <c r="AD417">
        <v>139.89999999999998</v>
      </c>
      <c r="AE417">
        <v>1.5</v>
      </c>
    </row>
    <row r="418" spans="1:31" x14ac:dyDescent="0.25">
      <c r="A418" t="s">
        <v>1458</v>
      </c>
      <c r="B418" t="s">
        <v>110</v>
      </c>
      <c r="C418" t="s">
        <v>1082</v>
      </c>
      <c r="D418" t="s">
        <v>56</v>
      </c>
      <c r="E418" t="s">
        <v>31</v>
      </c>
      <c r="F418" t="s">
        <v>1557</v>
      </c>
      <c r="G418">
        <v>145.64000000000001</v>
      </c>
      <c r="H418">
        <v>62.934607543597721</v>
      </c>
      <c r="W418">
        <v>0.89999999999999991</v>
      </c>
      <c r="X418">
        <v>1867.6</v>
      </c>
      <c r="Y418">
        <v>11.2</v>
      </c>
      <c r="Z418">
        <v>8</v>
      </c>
      <c r="AD418">
        <v>168.6</v>
      </c>
      <c r="AE418">
        <v>1.4</v>
      </c>
    </row>
    <row r="419" spans="1:31" x14ac:dyDescent="0.25">
      <c r="A419" t="s">
        <v>1017</v>
      </c>
      <c r="B419" t="s">
        <v>128</v>
      </c>
      <c r="C419" t="s">
        <v>605</v>
      </c>
      <c r="D419" t="s">
        <v>44</v>
      </c>
      <c r="E419" t="s">
        <v>31</v>
      </c>
      <c r="F419" t="s">
        <v>1557</v>
      </c>
      <c r="G419">
        <v>64.820000000000007</v>
      </c>
      <c r="H419">
        <v>23.864089129903956</v>
      </c>
      <c r="W419">
        <v>0.5</v>
      </c>
      <c r="X419">
        <v>893.6</v>
      </c>
      <c r="Y419">
        <v>4.4000000000000004</v>
      </c>
      <c r="Z419">
        <v>3.5999999999999996</v>
      </c>
      <c r="AD419">
        <v>59.400000000000006</v>
      </c>
      <c r="AE419">
        <v>0.8</v>
      </c>
    </row>
    <row r="420" spans="1:31" x14ac:dyDescent="0.25">
      <c r="A420" t="s">
        <v>1467</v>
      </c>
      <c r="B420" t="s">
        <v>664</v>
      </c>
      <c r="C420" t="s">
        <v>1085</v>
      </c>
      <c r="D420" t="s">
        <v>27</v>
      </c>
      <c r="E420" t="s">
        <v>31</v>
      </c>
      <c r="F420" t="s">
        <v>1557</v>
      </c>
      <c r="G420">
        <v>30.140000000000004</v>
      </c>
      <c r="H420">
        <v>10.362396762654223</v>
      </c>
      <c r="W420">
        <v>0.30000000000000004</v>
      </c>
      <c r="X420">
        <v>449.20000000000005</v>
      </c>
      <c r="Y420">
        <v>1.9000000000000004</v>
      </c>
      <c r="Z420">
        <v>2.5</v>
      </c>
      <c r="AD420">
        <v>14.8</v>
      </c>
      <c r="AE420">
        <v>0.7</v>
      </c>
    </row>
    <row r="421" spans="1:31" x14ac:dyDescent="0.25">
      <c r="A421" t="s">
        <v>1462</v>
      </c>
      <c r="B421" t="s">
        <v>138</v>
      </c>
      <c r="C421" t="s">
        <v>139</v>
      </c>
      <c r="D421" t="s">
        <v>40</v>
      </c>
      <c r="E421" t="s">
        <v>31</v>
      </c>
      <c r="F421" t="s">
        <v>1557</v>
      </c>
      <c r="G421">
        <v>27.090000000000003</v>
      </c>
      <c r="H421">
        <v>32.624604467589592</v>
      </c>
      <c r="W421">
        <v>0.2</v>
      </c>
      <c r="X421">
        <v>418.20000000000005</v>
      </c>
      <c r="Y421">
        <v>2</v>
      </c>
      <c r="Z421">
        <v>2</v>
      </c>
      <c r="AD421">
        <v>13.8</v>
      </c>
      <c r="AE421">
        <v>0.2</v>
      </c>
    </row>
    <row r="422" spans="1:31" x14ac:dyDescent="0.25">
      <c r="A422" t="s">
        <v>1464</v>
      </c>
      <c r="B422" t="s">
        <v>247</v>
      </c>
      <c r="C422" t="s">
        <v>795</v>
      </c>
      <c r="D422" t="s">
        <v>41</v>
      </c>
      <c r="E422" t="s">
        <v>31</v>
      </c>
      <c r="F422" t="s">
        <v>1557</v>
      </c>
      <c r="G422">
        <v>24.78</v>
      </c>
      <c r="H422">
        <v>13.717770955953446</v>
      </c>
      <c r="W422">
        <v>0.30000000000000004</v>
      </c>
      <c r="X422">
        <v>325.60000000000002</v>
      </c>
      <c r="Y422">
        <v>1.6</v>
      </c>
      <c r="Z422">
        <v>1.6</v>
      </c>
      <c r="AD422">
        <v>35</v>
      </c>
      <c r="AE422">
        <v>0.4</v>
      </c>
    </row>
    <row r="423" spans="1:31" x14ac:dyDescent="0.25">
      <c r="A423" t="s">
        <v>1465</v>
      </c>
      <c r="B423" t="s">
        <v>338</v>
      </c>
      <c r="C423" t="s">
        <v>339</v>
      </c>
      <c r="D423" t="s">
        <v>48</v>
      </c>
      <c r="E423" t="s">
        <v>31</v>
      </c>
      <c r="F423" t="s">
        <v>1557</v>
      </c>
      <c r="G423">
        <v>24.820000000000004</v>
      </c>
      <c r="H423">
        <v>10.917027831175785</v>
      </c>
      <c r="W423">
        <v>0.1</v>
      </c>
      <c r="X423">
        <v>450</v>
      </c>
      <c r="Y423">
        <v>1.6</v>
      </c>
      <c r="Z423">
        <v>2.6</v>
      </c>
      <c r="AD423">
        <v>1.1999999999999993</v>
      </c>
      <c r="AE423">
        <v>0.2</v>
      </c>
    </row>
    <row r="424" spans="1:31" x14ac:dyDescent="0.25">
      <c r="A424" t="s">
        <v>717</v>
      </c>
      <c r="B424" t="s">
        <v>131</v>
      </c>
      <c r="C424" t="s">
        <v>293</v>
      </c>
      <c r="D424" t="s">
        <v>49</v>
      </c>
      <c r="E424" t="s">
        <v>31</v>
      </c>
      <c r="F424" t="s">
        <v>1557</v>
      </c>
      <c r="G424">
        <v>20.369999999999997</v>
      </c>
      <c r="H424">
        <v>13.224910963783465</v>
      </c>
      <c r="W424">
        <v>0.1</v>
      </c>
      <c r="X424">
        <v>377.79999999999995</v>
      </c>
      <c r="Y424">
        <v>1.2000000000000002</v>
      </c>
      <c r="Z424">
        <v>1.6</v>
      </c>
      <c r="AD424">
        <v>0.79999999999999982</v>
      </c>
      <c r="AE424">
        <v>0</v>
      </c>
    </row>
    <row r="425" spans="1:31" x14ac:dyDescent="0.25">
      <c r="A425" t="s">
        <v>1069</v>
      </c>
      <c r="B425" t="s">
        <v>164</v>
      </c>
      <c r="C425" t="s">
        <v>650</v>
      </c>
      <c r="D425" t="s">
        <v>45</v>
      </c>
      <c r="E425" t="s">
        <v>31</v>
      </c>
      <c r="F425" t="s">
        <v>1557</v>
      </c>
      <c r="G425">
        <v>16.920000000000002</v>
      </c>
      <c r="H425">
        <v>7.7050779792722857</v>
      </c>
      <c r="W425">
        <v>0.2</v>
      </c>
      <c r="X425">
        <v>321.2</v>
      </c>
      <c r="Y425">
        <v>0.8</v>
      </c>
      <c r="Z425">
        <v>1.6</v>
      </c>
      <c r="AD425">
        <v>0.60000000000000142</v>
      </c>
      <c r="AE425">
        <v>0.2</v>
      </c>
    </row>
    <row r="426" spans="1:31" x14ac:dyDescent="0.25">
      <c r="A426" t="s">
        <v>1459</v>
      </c>
      <c r="B426" t="s">
        <v>166</v>
      </c>
      <c r="C426" t="s">
        <v>651</v>
      </c>
      <c r="D426" t="s">
        <v>46</v>
      </c>
      <c r="E426" t="s">
        <v>31</v>
      </c>
      <c r="F426" t="s">
        <v>1557</v>
      </c>
      <c r="G426">
        <v>15.68</v>
      </c>
      <c r="H426">
        <v>83.887655031397003</v>
      </c>
      <c r="W426">
        <v>0.2</v>
      </c>
      <c r="X426">
        <v>240.39999999999998</v>
      </c>
      <c r="Y426">
        <v>1.6</v>
      </c>
      <c r="Z426">
        <v>1.7999999999999998</v>
      </c>
      <c r="AD426">
        <v>0.60000000000000142</v>
      </c>
      <c r="AE426">
        <v>0.2</v>
      </c>
    </row>
    <row r="427" spans="1:31" x14ac:dyDescent="0.25">
      <c r="A427" t="s">
        <v>1470</v>
      </c>
      <c r="B427" t="s">
        <v>124</v>
      </c>
      <c r="C427" t="s">
        <v>1086</v>
      </c>
      <c r="D427" t="s">
        <v>50</v>
      </c>
      <c r="E427" t="s">
        <v>31</v>
      </c>
      <c r="F427" t="s">
        <v>1557</v>
      </c>
      <c r="G427">
        <v>15.590000000000003</v>
      </c>
      <c r="H427">
        <v>7.0062498290217015</v>
      </c>
      <c r="W427">
        <v>0.30000000000000004</v>
      </c>
      <c r="X427">
        <v>273.8</v>
      </c>
      <c r="Y427">
        <v>1</v>
      </c>
      <c r="Z427">
        <v>1.4</v>
      </c>
      <c r="AD427">
        <v>1</v>
      </c>
      <c r="AE427">
        <v>0.2</v>
      </c>
    </row>
    <row r="428" spans="1:31" x14ac:dyDescent="0.25">
      <c r="A428" t="s">
        <v>1471</v>
      </c>
      <c r="B428" t="s">
        <v>153</v>
      </c>
      <c r="C428" t="s">
        <v>154</v>
      </c>
      <c r="D428" t="s">
        <v>47</v>
      </c>
      <c r="E428" t="s">
        <v>31</v>
      </c>
      <c r="F428" t="s">
        <v>1557</v>
      </c>
      <c r="G428">
        <v>23.045000000000005</v>
      </c>
      <c r="H428">
        <v>11.209122809866377</v>
      </c>
      <c r="W428">
        <v>0</v>
      </c>
      <c r="X428">
        <v>386.5</v>
      </c>
      <c r="Y428">
        <v>1.4</v>
      </c>
      <c r="Z428">
        <v>1.9</v>
      </c>
      <c r="AD428">
        <v>1.2000000000000002</v>
      </c>
      <c r="AE428">
        <v>0.30000000000000004</v>
      </c>
    </row>
    <row r="429" spans="1:31" x14ac:dyDescent="0.25">
      <c r="A429" t="s">
        <v>1568</v>
      </c>
      <c r="B429" t="s">
        <v>368</v>
      </c>
      <c r="C429" t="s">
        <v>369</v>
      </c>
      <c r="D429" t="s">
        <v>55</v>
      </c>
      <c r="E429" t="s">
        <v>31</v>
      </c>
      <c r="F429" t="s">
        <v>1557</v>
      </c>
      <c r="G429">
        <v>12.23</v>
      </c>
      <c r="H429">
        <v>5.7309028520818632</v>
      </c>
      <c r="W429">
        <v>0.4</v>
      </c>
      <c r="X429">
        <v>210.60000000000002</v>
      </c>
      <c r="Y429">
        <v>1</v>
      </c>
      <c r="Z429">
        <v>1.4</v>
      </c>
      <c r="AD429">
        <v>1</v>
      </c>
      <c r="AE429">
        <v>0.2</v>
      </c>
    </row>
    <row r="430" spans="1:31" x14ac:dyDescent="0.25">
      <c r="A430" t="s">
        <v>1081</v>
      </c>
      <c r="B430" t="s">
        <v>672</v>
      </c>
      <c r="C430" t="s">
        <v>673</v>
      </c>
      <c r="D430" t="s">
        <v>35</v>
      </c>
      <c r="E430" t="s">
        <v>31</v>
      </c>
      <c r="F430" t="s">
        <v>1557</v>
      </c>
      <c r="G430">
        <v>13.440000000000001</v>
      </c>
      <c r="H430">
        <v>13.427176049589379</v>
      </c>
      <c r="W430">
        <v>0.1</v>
      </c>
      <c r="X430">
        <v>180</v>
      </c>
      <c r="Y430">
        <v>1.2000000000000002</v>
      </c>
      <c r="Z430">
        <v>0.8</v>
      </c>
      <c r="AD430">
        <v>2.3999999999999986</v>
      </c>
      <c r="AE430">
        <v>0.2</v>
      </c>
    </row>
    <row r="431" spans="1:31" x14ac:dyDescent="0.25">
      <c r="A431" t="s">
        <v>1472</v>
      </c>
      <c r="B431" t="s">
        <v>794</v>
      </c>
      <c r="C431" t="s">
        <v>397</v>
      </c>
      <c r="D431" t="s">
        <v>30</v>
      </c>
      <c r="E431" t="s">
        <v>31</v>
      </c>
      <c r="F431" t="s">
        <v>1557</v>
      </c>
      <c r="G431">
        <v>6.6499999999999995</v>
      </c>
      <c r="H431">
        <v>9.4934477404154922</v>
      </c>
      <c r="W431">
        <v>0</v>
      </c>
      <c r="X431">
        <v>77</v>
      </c>
      <c r="Y431">
        <v>0.5</v>
      </c>
      <c r="Z431">
        <v>0</v>
      </c>
      <c r="AD431">
        <v>8</v>
      </c>
      <c r="AE431">
        <v>0</v>
      </c>
    </row>
    <row r="432" spans="1:31" x14ac:dyDescent="0.25">
      <c r="A432" t="s">
        <v>1463</v>
      </c>
      <c r="B432" t="s">
        <v>143</v>
      </c>
      <c r="C432" t="s">
        <v>144</v>
      </c>
      <c r="D432" t="s">
        <v>33</v>
      </c>
      <c r="E432" t="s">
        <v>31</v>
      </c>
      <c r="F432" t="s">
        <v>1557</v>
      </c>
      <c r="G432">
        <v>6.45</v>
      </c>
      <c r="H432">
        <v>19.236818863835047</v>
      </c>
      <c r="W432">
        <v>0</v>
      </c>
      <c r="X432">
        <v>90</v>
      </c>
      <c r="Y432">
        <v>0.5</v>
      </c>
      <c r="Z432">
        <v>0.5</v>
      </c>
      <c r="AD432">
        <v>9.5</v>
      </c>
      <c r="AE432">
        <v>0</v>
      </c>
    </row>
    <row r="433" spans="1:31" x14ac:dyDescent="0.25">
      <c r="A433" t="s">
        <v>1475</v>
      </c>
      <c r="B433" t="s">
        <v>116</v>
      </c>
      <c r="C433" t="s">
        <v>793</v>
      </c>
      <c r="D433" t="s">
        <v>52</v>
      </c>
      <c r="E433" t="s">
        <v>31</v>
      </c>
      <c r="F433" t="s">
        <v>1557</v>
      </c>
      <c r="G433">
        <v>6.1750000000000007</v>
      </c>
      <c r="H433">
        <v>9.3597642865619228</v>
      </c>
      <c r="W433">
        <v>0</v>
      </c>
      <c r="X433">
        <v>86.5</v>
      </c>
      <c r="Y433">
        <v>0.5</v>
      </c>
      <c r="Z433">
        <v>0.5</v>
      </c>
      <c r="AD433">
        <v>8.5</v>
      </c>
      <c r="AE433">
        <v>0</v>
      </c>
    </row>
    <row r="434" spans="1:31" x14ac:dyDescent="0.25">
      <c r="A434" t="s">
        <v>1476</v>
      </c>
      <c r="B434" t="s">
        <v>182</v>
      </c>
      <c r="C434" t="s">
        <v>205</v>
      </c>
      <c r="D434" t="s">
        <v>34</v>
      </c>
      <c r="E434" t="s">
        <v>31</v>
      </c>
      <c r="F434" t="s">
        <v>1557</v>
      </c>
      <c r="G434">
        <v>6.05</v>
      </c>
      <c r="H434">
        <v>9.036725992673821</v>
      </c>
      <c r="W434">
        <v>0</v>
      </c>
      <c r="X434">
        <v>75</v>
      </c>
      <c r="Y434">
        <v>0.5</v>
      </c>
      <c r="Z434">
        <v>0.5</v>
      </c>
      <c r="AD434">
        <v>13</v>
      </c>
      <c r="AE434">
        <v>0</v>
      </c>
    </row>
    <row r="435" spans="1:31" x14ac:dyDescent="0.25">
      <c r="A435" t="s">
        <v>1076</v>
      </c>
      <c r="B435" t="s">
        <v>144</v>
      </c>
      <c r="C435" t="s">
        <v>341</v>
      </c>
      <c r="D435" t="s">
        <v>92</v>
      </c>
      <c r="E435" t="s">
        <v>31</v>
      </c>
      <c r="F435" t="s">
        <v>1557</v>
      </c>
      <c r="G435">
        <v>5.5250000000000004</v>
      </c>
      <c r="H435">
        <v>13.947020739211652</v>
      </c>
      <c r="W435">
        <v>0</v>
      </c>
      <c r="X435">
        <v>71.5</v>
      </c>
      <c r="Y435">
        <v>0.5</v>
      </c>
      <c r="Z435">
        <v>0.5</v>
      </c>
      <c r="AD435">
        <v>9.5</v>
      </c>
      <c r="AE435">
        <v>0</v>
      </c>
    </row>
    <row r="436" spans="1:31" x14ac:dyDescent="0.25">
      <c r="A436" t="s">
        <v>1474</v>
      </c>
      <c r="B436" t="s">
        <v>666</v>
      </c>
      <c r="C436" t="s">
        <v>671</v>
      </c>
      <c r="D436" t="s">
        <v>789</v>
      </c>
      <c r="E436" t="s">
        <v>31</v>
      </c>
      <c r="F436" t="s">
        <v>1557</v>
      </c>
      <c r="G436">
        <v>6.375</v>
      </c>
      <c r="H436">
        <v>10.730159714561571</v>
      </c>
      <c r="W436">
        <v>0</v>
      </c>
      <c r="X436">
        <v>100.5</v>
      </c>
      <c r="Y436">
        <v>0.5</v>
      </c>
      <c r="Z436">
        <v>0.5</v>
      </c>
      <c r="AD436">
        <v>3.5</v>
      </c>
      <c r="AE436">
        <v>0</v>
      </c>
    </row>
    <row r="437" spans="1:31" x14ac:dyDescent="0.25">
      <c r="A437" t="s">
        <v>1078</v>
      </c>
      <c r="B437" t="s">
        <v>95</v>
      </c>
      <c r="C437" t="s">
        <v>96</v>
      </c>
      <c r="D437" t="s">
        <v>57</v>
      </c>
      <c r="E437" t="s">
        <v>31</v>
      </c>
      <c r="F437" t="s">
        <v>1557</v>
      </c>
      <c r="G437">
        <v>5.8999999999999995</v>
      </c>
      <c r="H437">
        <v>10.518327655414936</v>
      </c>
      <c r="W437">
        <v>0</v>
      </c>
      <c r="X437">
        <v>91</v>
      </c>
      <c r="Y437">
        <v>0.5</v>
      </c>
      <c r="Z437">
        <v>0.5</v>
      </c>
      <c r="AD437">
        <v>3.5</v>
      </c>
      <c r="AE437">
        <v>0</v>
      </c>
    </row>
    <row r="438" spans="1:31" x14ac:dyDescent="0.25">
      <c r="A438" t="s">
        <v>1473</v>
      </c>
      <c r="B438" t="s">
        <v>209</v>
      </c>
      <c r="C438" t="s">
        <v>210</v>
      </c>
      <c r="D438" t="s">
        <v>58</v>
      </c>
      <c r="E438" t="s">
        <v>31</v>
      </c>
      <c r="F438" t="s">
        <v>1557</v>
      </c>
      <c r="G438">
        <v>8.3250000000000011</v>
      </c>
      <c r="H438">
        <v>11.938821305584009</v>
      </c>
      <c r="W438">
        <v>0</v>
      </c>
      <c r="X438">
        <v>95.5</v>
      </c>
      <c r="Y438">
        <v>1</v>
      </c>
      <c r="Z438">
        <v>0.5</v>
      </c>
      <c r="AD438">
        <v>5.5</v>
      </c>
      <c r="AE438">
        <v>0</v>
      </c>
    </row>
    <row r="439" spans="1:31" x14ac:dyDescent="0.25">
      <c r="A439" t="s">
        <v>1466</v>
      </c>
      <c r="B439" t="s">
        <v>271</v>
      </c>
      <c r="C439" t="s">
        <v>272</v>
      </c>
      <c r="D439" t="s">
        <v>51</v>
      </c>
      <c r="E439" t="s">
        <v>31</v>
      </c>
      <c r="F439" t="s">
        <v>1557</v>
      </c>
      <c r="G439">
        <v>6.6749999999999998</v>
      </c>
      <c r="H439">
        <v>11.924892207758807</v>
      </c>
      <c r="W439">
        <v>0</v>
      </c>
      <c r="X439">
        <v>106.5</v>
      </c>
      <c r="Y439">
        <v>0.5</v>
      </c>
      <c r="Z439">
        <v>0.5</v>
      </c>
      <c r="AD439">
        <v>3.5</v>
      </c>
      <c r="AE439">
        <v>0</v>
      </c>
    </row>
    <row r="440" spans="1:31" x14ac:dyDescent="0.25">
      <c r="A440" t="s">
        <v>1468</v>
      </c>
      <c r="B440" t="s">
        <v>130</v>
      </c>
      <c r="C440" t="s">
        <v>118</v>
      </c>
      <c r="D440" t="s">
        <v>32</v>
      </c>
      <c r="E440" t="s">
        <v>31</v>
      </c>
      <c r="F440" t="s">
        <v>1557</v>
      </c>
      <c r="G440">
        <v>6</v>
      </c>
      <c r="H440">
        <v>11.483092643824948</v>
      </c>
      <c r="W440">
        <v>0</v>
      </c>
      <c r="X440">
        <v>86</v>
      </c>
      <c r="Y440">
        <v>0.5</v>
      </c>
      <c r="Z440">
        <v>0.5</v>
      </c>
      <c r="AD440">
        <v>7</v>
      </c>
      <c r="AE440">
        <v>0</v>
      </c>
    </row>
    <row r="441" spans="1:31" x14ac:dyDescent="0.25">
      <c r="A441" t="s">
        <v>1478</v>
      </c>
      <c r="B441" t="s">
        <v>182</v>
      </c>
      <c r="C441" t="s">
        <v>1087</v>
      </c>
      <c r="D441" t="s">
        <v>81</v>
      </c>
      <c r="E441" t="s">
        <v>31</v>
      </c>
      <c r="F441" t="s">
        <v>1557</v>
      </c>
      <c r="G441">
        <v>5.75</v>
      </c>
      <c r="H441">
        <v>8.4439801041925726</v>
      </c>
      <c r="W441">
        <v>0</v>
      </c>
      <c r="X441">
        <v>89</v>
      </c>
      <c r="Y441">
        <v>0.5</v>
      </c>
      <c r="Z441">
        <v>0.5</v>
      </c>
      <c r="AD441">
        <v>3</v>
      </c>
      <c r="AE441">
        <v>0</v>
      </c>
    </row>
    <row r="442" spans="1:31" x14ac:dyDescent="0.25">
      <c r="A442" t="s">
        <v>1477</v>
      </c>
      <c r="B442" t="s">
        <v>121</v>
      </c>
      <c r="C442" t="s">
        <v>122</v>
      </c>
      <c r="D442" t="s">
        <v>36</v>
      </c>
      <c r="E442" t="s">
        <v>31</v>
      </c>
      <c r="F442" t="s">
        <v>1557</v>
      </c>
      <c r="G442">
        <v>6.2249999999999996</v>
      </c>
      <c r="H442">
        <v>9.7871320705642191</v>
      </c>
      <c r="W442">
        <v>0</v>
      </c>
      <c r="X442">
        <v>92.5</v>
      </c>
      <c r="Y442">
        <v>0.5</v>
      </c>
      <c r="Z442">
        <v>0.5</v>
      </c>
      <c r="AD442">
        <v>6</v>
      </c>
      <c r="AE442">
        <v>0</v>
      </c>
    </row>
    <row r="443" spans="1:31" x14ac:dyDescent="0.25">
      <c r="A443" t="s">
        <v>1469</v>
      </c>
      <c r="B443" t="s">
        <v>151</v>
      </c>
      <c r="C443" t="s">
        <v>218</v>
      </c>
      <c r="D443" t="s">
        <v>59</v>
      </c>
      <c r="E443" t="s">
        <v>31</v>
      </c>
      <c r="F443" t="s">
        <v>1557</v>
      </c>
      <c r="G443">
        <v>4.9749999999999996</v>
      </c>
      <c r="H443">
        <v>18.844928429155683</v>
      </c>
      <c r="W443">
        <v>0</v>
      </c>
      <c r="X443">
        <v>72.5</v>
      </c>
      <c r="Y443">
        <v>0.5</v>
      </c>
      <c r="Z443">
        <v>0.5</v>
      </c>
      <c r="AD443">
        <v>3.5</v>
      </c>
      <c r="AE443">
        <v>0</v>
      </c>
    </row>
    <row r="444" spans="1:31" x14ac:dyDescent="0.25">
      <c r="A444" t="s">
        <v>715</v>
      </c>
      <c r="B444" t="s">
        <v>99</v>
      </c>
      <c r="C444" t="s">
        <v>218</v>
      </c>
      <c r="D444" t="s">
        <v>58</v>
      </c>
      <c r="E444" t="s">
        <v>31</v>
      </c>
      <c r="F444" t="s">
        <v>1558</v>
      </c>
      <c r="G444">
        <v>439.15</v>
      </c>
      <c r="H444">
        <v>12.339828875096524</v>
      </c>
      <c r="W444">
        <v>4.6999999999999993</v>
      </c>
      <c r="X444">
        <v>4571</v>
      </c>
      <c r="Y444">
        <v>36</v>
      </c>
      <c r="Z444">
        <v>18</v>
      </c>
      <c r="AD444">
        <v>766</v>
      </c>
      <c r="AE444">
        <v>5.9</v>
      </c>
    </row>
    <row r="445" spans="1:31" x14ac:dyDescent="0.25">
      <c r="A445" t="s">
        <v>692</v>
      </c>
      <c r="B445" t="s">
        <v>200</v>
      </c>
      <c r="C445" t="s">
        <v>417</v>
      </c>
      <c r="D445" t="s">
        <v>57</v>
      </c>
      <c r="E445" t="s">
        <v>31</v>
      </c>
      <c r="F445" t="s">
        <v>1558</v>
      </c>
      <c r="G445">
        <v>405.60000000000008</v>
      </c>
      <c r="H445">
        <v>15.742709317860925</v>
      </c>
      <c r="W445">
        <v>3.9000000000000004</v>
      </c>
      <c r="X445">
        <v>4850.0000000000009</v>
      </c>
      <c r="Y445">
        <v>35</v>
      </c>
      <c r="Z445">
        <v>13.999999999999998</v>
      </c>
      <c r="AD445">
        <v>402.99999999999994</v>
      </c>
      <c r="AE445">
        <v>3.1</v>
      </c>
    </row>
    <row r="446" spans="1:31" x14ac:dyDescent="0.25">
      <c r="A446" t="s">
        <v>708</v>
      </c>
      <c r="B446" t="s">
        <v>613</v>
      </c>
      <c r="C446" t="s">
        <v>142</v>
      </c>
      <c r="D446" t="s">
        <v>32</v>
      </c>
      <c r="E446" t="s">
        <v>31</v>
      </c>
      <c r="F446" t="s">
        <v>1558</v>
      </c>
      <c r="G446">
        <v>366.74000000000007</v>
      </c>
      <c r="H446">
        <v>25.434168946517598</v>
      </c>
      <c r="W446">
        <v>1.1000000000000001</v>
      </c>
      <c r="X446">
        <v>4211.0000000000009</v>
      </c>
      <c r="Y446">
        <v>27.9</v>
      </c>
      <c r="Z446">
        <v>15</v>
      </c>
      <c r="AD446">
        <v>467.9</v>
      </c>
      <c r="AE446">
        <v>5</v>
      </c>
    </row>
    <row r="447" spans="1:31" x14ac:dyDescent="0.25">
      <c r="A447" t="s">
        <v>709</v>
      </c>
      <c r="B447" t="s">
        <v>215</v>
      </c>
      <c r="C447" t="s">
        <v>107</v>
      </c>
      <c r="D447" t="s">
        <v>41</v>
      </c>
      <c r="E447" t="s">
        <v>31</v>
      </c>
      <c r="F447" t="s">
        <v>1558</v>
      </c>
      <c r="G447">
        <v>399.56</v>
      </c>
      <c r="H447">
        <v>27.593155431495433</v>
      </c>
      <c r="W447">
        <v>5.0999999999999996</v>
      </c>
      <c r="X447">
        <v>3995</v>
      </c>
      <c r="Y447">
        <v>26.099999999999998</v>
      </c>
      <c r="Z447">
        <v>17.100000000000001</v>
      </c>
      <c r="AD447">
        <v>1158.0999999999999</v>
      </c>
      <c r="AE447">
        <v>4</v>
      </c>
    </row>
    <row r="448" spans="1:31" x14ac:dyDescent="0.25">
      <c r="A448" t="s">
        <v>950</v>
      </c>
      <c r="B448" t="s">
        <v>230</v>
      </c>
      <c r="C448" t="s">
        <v>783</v>
      </c>
      <c r="D448" t="s">
        <v>36</v>
      </c>
      <c r="E448" t="s">
        <v>31</v>
      </c>
      <c r="F448" t="s">
        <v>1558</v>
      </c>
      <c r="G448">
        <v>392.04500000000002</v>
      </c>
      <c r="H448">
        <v>13.188462160792948</v>
      </c>
      <c r="W448">
        <v>1.2999999999999998</v>
      </c>
      <c r="X448">
        <v>4864.8999999999996</v>
      </c>
      <c r="Y448">
        <v>34</v>
      </c>
      <c r="Z448">
        <v>16</v>
      </c>
      <c r="AD448">
        <v>288</v>
      </c>
      <c r="AE448">
        <v>3.1</v>
      </c>
    </row>
    <row r="449" spans="1:31" x14ac:dyDescent="0.25">
      <c r="A449" t="s">
        <v>964</v>
      </c>
      <c r="B449" t="s">
        <v>389</v>
      </c>
      <c r="C449" t="s">
        <v>784</v>
      </c>
      <c r="D449" t="s">
        <v>35</v>
      </c>
      <c r="E449" t="s">
        <v>31</v>
      </c>
      <c r="F449" t="s">
        <v>1558</v>
      </c>
      <c r="G449">
        <v>391.35</v>
      </c>
      <c r="H449">
        <v>23.119290141928388</v>
      </c>
      <c r="W449">
        <v>2.1</v>
      </c>
      <c r="X449">
        <v>3617</v>
      </c>
      <c r="Y449">
        <v>26</v>
      </c>
      <c r="Z449">
        <v>14.000000000000002</v>
      </c>
      <c r="AD449">
        <v>847</v>
      </c>
      <c r="AE449">
        <v>9</v>
      </c>
    </row>
    <row r="450" spans="1:31" x14ac:dyDescent="0.25">
      <c r="A450" t="s">
        <v>710</v>
      </c>
      <c r="B450" t="s">
        <v>357</v>
      </c>
      <c r="C450" t="s">
        <v>358</v>
      </c>
      <c r="D450" t="s">
        <v>37</v>
      </c>
      <c r="E450" t="s">
        <v>31</v>
      </c>
      <c r="F450" t="s">
        <v>1558</v>
      </c>
      <c r="G450">
        <v>337.005</v>
      </c>
      <c r="H450">
        <v>24.016161520248538</v>
      </c>
      <c r="W450">
        <v>8.3000000000000007</v>
      </c>
      <c r="X450">
        <v>4518.0999999999995</v>
      </c>
      <c r="Y450">
        <v>31.000000000000007</v>
      </c>
      <c r="Z450">
        <v>14</v>
      </c>
      <c r="AD450">
        <v>196.99999999999997</v>
      </c>
      <c r="AE450">
        <v>2</v>
      </c>
    </row>
    <row r="451" spans="1:31" x14ac:dyDescent="0.25">
      <c r="A451" t="s">
        <v>956</v>
      </c>
      <c r="B451" t="s">
        <v>173</v>
      </c>
      <c r="C451" t="s">
        <v>174</v>
      </c>
      <c r="D451" t="s">
        <v>47</v>
      </c>
      <c r="E451" t="s">
        <v>31</v>
      </c>
      <c r="F451" t="s">
        <v>1558</v>
      </c>
      <c r="G451">
        <v>369.06000000000012</v>
      </c>
      <c r="H451">
        <v>16.411300679714554</v>
      </c>
      <c r="W451">
        <v>4.0999999999999996</v>
      </c>
      <c r="X451">
        <v>4937.0000000000009</v>
      </c>
      <c r="Y451">
        <v>35</v>
      </c>
      <c r="Z451">
        <v>14</v>
      </c>
      <c r="AD451">
        <v>58.1</v>
      </c>
      <c r="AE451">
        <v>2.1</v>
      </c>
    </row>
    <row r="452" spans="1:31" x14ac:dyDescent="0.25">
      <c r="A452" t="s">
        <v>965</v>
      </c>
      <c r="B452" t="s">
        <v>109</v>
      </c>
      <c r="C452" t="s">
        <v>120</v>
      </c>
      <c r="D452" t="s">
        <v>52</v>
      </c>
      <c r="E452" t="s">
        <v>31</v>
      </c>
      <c r="F452" t="s">
        <v>1558</v>
      </c>
      <c r="G452">
        <v>358.95</v>
      </c>
      <c r="H452">
        <v>24.525357285878606</v>
      </c>
      <c r="W452">
        <v>2.0999999999999996</v>
      </c>
      <c r="X452">
        <v>4818.9999999999991</v>
      </c>
      <c r="Y452">
        <v>34</v>
      </c>
      <c r="Z452">
        <v>17</v>
      </c>
      <c r="AD452">
        <v>82.000000000000014</v>
      </c>
      <c r="AE452">
        <v>2</v>
      </c>
    </row>
    <row r="453" spans="1:31" x14ac:dyDescent="0.25">
      <c r="A453" t="s">
        <v>989</v>
      </c>
      <c r="B453" t="s">
        <v>296</v>
      </c>
      <c r="C453" t="s">
        <v>141</v>
      </c>
      <c r="D453" t="s">
        <v>49</v>
      </c>
      <c r="E453" t="s">
        <v>31</v>
      </c>
      <c r="F453" t="s">
        <v>1558</v>
      </c>
      <c r="G453">
        <v>329.40500000000009</v>
      </c>
      <c r="H453">
        <v>23.628037882284403</v>
      </c>
      <c r="W453">
        <v>5.0999999999999996</v>
      </c>
      <c r="X453">
        <v>3552.1</v>
      </c>
      <c r="Y453">
        <v>24</v>
      </c>
      <c r="Z453">
        <v>16.100000000000001</v>
      </c>
      <c r="AD453">
        <v>682.00000000000011</v>
      </c>
      <c r="AE453">
        <v>5</v>
      </c>
    </row>
    <row r="454" spans="1:31" x14ac:dyDescent="0.25">
      <c r="A454" t="s">
        <v>701</v>
      </c>
      <c r="B454" t="s">
        <v>185</v>
      </c>
      <c r="C454" t="s">
        <v>163</v>
      </c>
      <c r="D454" t="s">
        <v>45</v>
      </c>
      <c r="E454" t="s">
        <v>31</v>
      </c>
      <c r="F454" t="s">
        <v>1558</v>
      </c>
      <c r="G454">
        <v>346.95</v>
      </c>
      <c r="H454">
        <v>15.054818497743531</v>
      </c>
      <c r="W454">
        <v>1.1000000000000001</v>
      </c>
      <c r="X454">
        <v>4176.9999999999991</v>
      </c>
      <c r="Y454">
        <v>33</v>
      </c>
      <c r="Z454">
        <v>8.1</v>
      </c>
      <c r="AD454">
        <v>125.00000000000001</v>
      </c>
      <c r="AE454">
        <v>2</v>
      </c>
    </row>
    <row r="455" spans="1:31" x14ac:dyDescent="0.25">
      <c r="A455" t="s">
        <v>972</v>
      </c>
      <c r="B455" t="s">
        <v>102</v>
      </c>
      <c r="C455" t="s">
        <v>785</v>
      </c>
      <c r="D455" t="s">
        <v>42</v>
      </c>
      <c r="E455" t="s">
        <v>31</v>
      </c>
      <c r="F455" t="s">
        <v>1558</v>
      </c>
      <c r="G455">
        <v>337.85</v>
      </c>
      <c r="H455">
        <v>28.635039840493793</v>
      </c>
      <c r="W455">
        <v>1.1000000000000001</v>
      </c>
      <c r="X455">
        <v>4511</v>
      </c>
      <c r="Y455">
        <v>30</v>
      </c>
      <c r="Z455">
        <v>16</v>
      </c>
      <c r="AD455">
        <v>151.00000000000003</v>
      </c>
      <c r="AE455">
        <v>1.9000000000000004</v>
      </c>
    </row>
    <row r="456" spans="1:31" x14ac:dyDescent="0.25">
      <c r="A456" t="s">
        <v>1011</v>
      </c>
      <c r="B456" t="s">
        <v>188</v>
      </c>
      <c r="C456" t="s">
        <v>285</v>
      </c>
      <c r="D456" t="s">
        <v>789</v>
      </c>
      <c r="E456" t="s">
        <v>31</v>
      </c>
      <c r="F456" t="s">
        <v>1558</v>
      </c>
      <c r="G456">
        <v>325.40000000000003</v>
      </c>
      <c r="H456">
        <v>21.261476665556412</v>
      </c>
      <c r="W456">
        <v>7</v>
      </c>
      <c r="X456">
        <v>4964</v>
      </c>
      <c r="Y456">
        <v>27</v>
      </c>
      <c r="Z456">
        <v>17</v>
      </c>
      <c r="AD456">
        <v>111.99999999999999</v>
      </c>
      <c r="AE456">
        <v>0.99999999999999978</v>
      </c>
    </row>
    <row r="457" spans="1:31" x14ac:dyDescent="0.25">
      <c r="A457" t="s">
        <v>713</v>
      </c>
      <c r="B457" t="s">
        <v>203</v>
      </c>
      <c r="C457" t="s">
        <v>204</v>
      </c>
      <c r="D457" t="s">
        <v>81</v>
      </c>
      <c r="E457" t="s">
        <v>31</v>
      </c>
      <c r="F457" t="s">
        <v>1558</v>
      </c>
      <c r="G457">
        <v>336.3</v>
      </c>
      <c r="H457">
        <v>14.512504952626196</v>
      </c>
      <c r="W457">
        <v>4</v>
      </c>
      <c r="X457">
        <v>4422</v>
      </c>
      <c r="Y457">
        <v>33</v>
      </c>
      <c r="Z457">
        <v>13</v>
      </c>
      <c r="AD457">
        <v>112</v>
      </c>
      <c r="AE457">
        <v>1</v>
      </c>
    </row>
    <row r="458" spans="1:31" x14ac:dyDescent="0.25">
      <c r="A458" t="s">
        <v>1449</v>
      </c>
      <c r="B458" t="s">
        <v>212</v>
      </c>
      <c r="C458" t="s">
        <v>213</v>
      </c>
      <c r="D458" t="s">
        <v>43</v>
      </c>
      <c r="E458" t="s">
        <v>31</v>
      </c>
      <c r="F458" t="s">
        <v>1558</v>
      </c>
      <c r="G458">
        <v>346.6</v>
      </c>
      <c r="H458">
        <v>14.290478531759062</v>
      </c>
      <c r="W458">
        <v>2.5999999999999996</v>
      </c>
      <c r="X458">
        <v>4260</v>
      </c>
      <c r="Y458">
        <v>29</v>
      </c>
      <c r="Z458">
        <v>9</v>
      </c>
      <c r="AD458">
        <v>288</v>
      </c>
      <c r="AE458">
        <v>2</v>
      </c>
    </row>
    <row r="459" spans="1:31" x14ac:dyDescent="0.25">
      <c r="A459" t="s">
        <v>994</v>
      </c>
      <c r="B459" t="s">
        <v>787</v>
      </c>
      <c r="C459" t="s">
        <v>788</v>
      </c>
      <c r="D459" t="s">
        <v>51</v>
      </c>
      <c r="E459" t="s">
        <v>31</v>
      </c>
      <c r="F459" t="s">
        <v>1558</v>
      </c>
      <c r="G459">
        <v>304.70500000000004</v>
      </c>
      <c r="H459">
        <v>17.770650358573445</v>
      </c>
      <c r="W459">
        <v>0.59999999999999987</v>
      </c>
      <c r="X459">
        <v>4040.1</v>
      </c>
      <c r="Y459">
        <v>23.900000000000002</v>
      </c>
      <c r="Z459">
        <v>17</v>
      </c>
      <c r="AD459">
        <v>183.00000000000003</v>
      </c>
      <c r="AE459">
        <v>4</v>
      </c>
    </row>
    <row r="460" spans="1:31" x14ac:dyDescent="0.25">
      <c r="A460" t="s">
        <v>986</v>
      </c>
      <c r="B460" t="s">
        <v>230</v>
      </c>
      <c r="C460" t="s">
        <v>790</v>
      </c>
      <c r="D460" t="s">
        <v>48</v>
      </c>
      <c r="E460" t="s">
        <v>31</v>
      </c>
      <c r="F460" t="s">
        <v>1558</v>
      </c>
      <c r="G460">
        <v>267.40500000000003</v>
      </c>
      <c r="H460">
        <v>17.282822903102385</v>
      </c>
      <c r="W460">
        <v>9.6999999999999993</v>
      </c>
      <c r="X460">
        <v>3482.1</v>
      </c>
      <c r="Y460">
        <v>21.000000000000004</v>
      </c>
      <c r="Z460">
        <v>21.1</v>
      </c>
      <c r="AD460">
        <v>529</v>
      </c>
      <c r="AE460">
        <v>2.9999999999999996</v>
      </c>
    </row>
    <row r="461" spans="1:31" x14ac:dyDescent="0.25">
      <c r="A461" t="s">
        <v>771</v>
      </c>
      <c r="B461" t="s">
        <v>101</v>
      </c>
      <c r="C461" t="s">
        <v>211</v>
      </c>
      <c r="D461" t="s">
        <v>27</v>
      </c>
      <c r="E461" t="s">
        <v>31</v>
      </c>
      <c r="F461" t="s">
        <v>1558</v>
      </c>
      <c r="G461">
        <v>302.19500000000005</v>
      </c>
      <c r="H461">
        <v>11.378945213272893</v>
      </c>
      <c r="W461">
        <v>4.0999999999999996</v>
      </c>
      <c r="X461">
        <v>3714.1000000000004</v>
      </c>
      <c r="Y461">
        <v>27</v>
      </c>
      <c r="Z461">
        <v>18</v>
      </c>
      <c r="AD461">
        <v>286.89999999999998</v>
      </c>
      <c r="AE461">
        <v>4</v>
      </c>
    </row>
    <row r="462" spans="1:31" x14ac:dyDescent="0.25">
      <c r="A462" t="s">
        <v>1004</v>
      </c>
      <c r="B462" t="s">
        <v>307</v>
      </c>
      <c r="C462" t="s">
        <v>306</v>
      </c>
      <c r="D462" t="s">
        <v>40</v>
      </c>
      <c r="E462" t="s">
        <v>31</v>
      </c>
      <c r="F462" t="s">
        <v>1558</v>
      </c>
      <c r="G462">
        <v>292.80000000000007</v>
      </c>
      <c r="H462">
        <v>43.954838982755952</v>
      </c>
      <c r="W462">
        <v>3.9000000000000004</v>
      </c>
      <c r="X462">
        <v>3354</v>
      </c>
      <c r="Y462">
        <v>28.000000000000004</v>
      </c>
      <c r="Z462">
        <v>11.000000000000002</v>
      </c>
      <c r="AD462">
        <v>303</v>
      </c>
      <c r="AE462">
        <v>2.1000000000000005</v>
      </c>
    </row>
    <row r="463" spans="1:31" x14ac:dyDescent="0.25">
      <c r="A463" t="s">
        <v>768</v>
      </c>
      <c r="B463" t="s">
        <v>122</v>
      </c>
      <c r="C463" t="s">
        <v>158</v>
      </c>
      <c r="D463" t="s">
        <v>33</v>
      </c>
      <c r="E463" t="s">
        <v>31</v>
      </c>
      <c r="F463" t="s">
        <v>1558</v>
      </c>
      <c r="G463">
        <v>261.39999999999998</v>
      </c>
      <c r="H463">
        <v>25.702135060470496</v>
      </c>
      <c r="W463">
        <v>7.4</v>
      </c>
      <c r="X463">
        <v>3416</v>
      </c>
      <c r="Y463">
        <v>19.000000000000004</v>
      </c>
      <c r="Z463">
        <v>17.899999999999999</v>
      </c>
      <c r="AD463">
        <v>472</v>
      </c>
      <c r="AE463">
        <v>3</v>
      </c>
    </row>
    <row r="464" spans="1:31" x14ac:dyDescent="0.25">
      <c r="A464" t="s">
        <v>979</v>
      </c>
      <c r="B464" t="s">
        <v>338</v>
      </c>
      <c r="C464" t="s">
        <v>786</v>
      </c>
      <c r="D464" t="s">
        <v>30</v>
      </c>
      <c r="E464" t="s">
        <v>31</v>
      </c>
      <c r="F464" t="s">
        <v>1558</v>
      </c>
      <c r="G464">
        <v>313.55</v>
      </c>
      <c r="H464">
        <v>10.410526243503089</v>
      </c>
      <c r="W464">
        <v>5.6</v>
      </c>
      <c r="X464">
        <v>4251</v>
      </c>
      <c r="Y464">
        <v>24</v>
      </c>
      <c r="Z464">
        <v>14</v>
      </c>
      <c r="AD464">
        <v>328</v>
      </c>
      <c r="AE464">
        <v>1.9</v>
      </c>
    </row>
    <row r="465" spans="1:31" x14ac:dyDescent="0.25">
      <c r="A465" t="s">
        <v>1035</v>
      </c>
      <c r="B465" t="s">
        <v>791</v>
      </c>
      <c r="C465" t="s">
        <v>158</v>
      </c>
      <c r="D465" t="s">
        <v>50</v>
      </c>
      <c r="E465" t="s">
        <v>31</v>
      </c>
      <c r="F465" t="s">
        <v>1558</v>
      </c>
      <c r="G465">
        <v>247.61500000000001</v>
      </c>
      <c r="H465">
        <v>28.67929173056174</v>
      </c>
      <c r="W465">
        <v>3.7</v>
      </c>
      <c r="X465">
        <v>3694.1</v>
      </c>
      <c r="Y465">
        <v>24</v>
      </c>
      <c r="Z465">
        <v>20.100000000000001</v>
      </c>
      <c r="AD465">
        <v>139.1</v>
      </c>
      <c r="AE465">
        <v>0.10000000000000009</v>
      </c>
    </row>
    <row r="466" spans="1:31" x14ac:dyDescent="0.25">
      <c r="A466" t="s">
        <v>1450</v>
      </c>
      <c r="B466" t="s">
        <v>94</v>
      </c>
      <c r="C466" t="s">
        <v>101</v>
      </c>
      <c r="D466" t="s">
        <v>34</v>
      </c>
      <c r="E466" t="s">
        <v>31</v>
      </c>
      <c r="F466" t="s">
        <v>1558</v>
      </c>
      <c r="G466">
        <v>293.45000000000005</v>
      </c>
      <c r="H466">
        <v>13.947663245146137</v>
      </c>
      <c r="W466">
        <v>6.5</v>
      </c>
      <c r="X466">
        <v>3721.0000000000005</v>
      </c>
      <c r="Y466">
        <v>29</v>
      </c>
      <c r="Z466">
        <v>12</v>
      </c>
      <c r="AD466">
        <v>164</v>
      </c>
      <c r="AE466">
        <v>2</v>
      </c>
    </row>
    <row r="467" spans="1:31" x14ac:dyDescent="0.25">
      <c r="A467" t="s">
        <v>1451</v>
      </c>
      <c r="B467" t="s">
        <v>175</v>
      </c>
      <c r="C467" t="s">
        <v>356</v>
      </c>
      <c r="D467" t="s">
        <v>92</v>
      </c>
      <c r="E467" t="s">
        <v>31</v>
      </c>
      <c r="F467" t="s">
        <v>1558</v>
      </c>
      <c r="G467">
        <v>245.54999999999998</v>
      </c>
      <c r="H467">
        <v>21.129333796091821</v>
      </c>
      <c r="W467">
        <v>8.4</v>
      </c>
      <c r="X467">
        <v>3504.9999999999995</v>
      </c>
      <c r="Y467">
        <v>22</v>
      </c>
      <c r="Z467">
        <v>13.9</v>
      </c>
      <c r="AD467">
        <v>209</v>
      </c>
      <c r="AE467">
        <v>1.0000000000000002</v>
      </c>
    </row>
    <row r="468" spans="1:31" x14ac:dyDescent="0.25">
      <c r="A468" t="s">
        <v>1453</v>
      </c>
      <c r="B468" t="s">
        <v>134</v>
      </c>
      <c r="C468" t="s">
        <v>322</v>
      </c>
      <c r="D468" t="s">
        <v>38</v>
      </c>
      <c r="E468" t="s">
        <v>31</v>
      </c>
      <c r="F468" t="s">
        <v>1558</v>
      </c>
      <c r="G468">
        <v>256.50000000000006</v>
      </c>
      <c r="H468">
        <v>52.476171894171749</v>
      </c>
      <c r="W468">
        <v>-0.7</v>
      </c>
      <c r="X468">
        <v>3576</v>
      </c>
      <c r="Y468">
        <v>21</v>
      </c>
      <c r="Z468">
        <v>18.899999999999999</v>
      </c>
      <c r="AD468">
        <v>235</v>
      </c>
      <c r="AE468">
        <v>1.1000000000000005</v>
      </c>
    </row>
    <row r="469" spans="1:31" x14ac:dyDescent="0.25">
      <c r="A469" t="s">
        <v>1016</v>
      </c>
      <c r="B469" t="s">
        <v>111</v>
      </c>
      <c r="C469" t="s">
        <v>361</v>
      </c>
      <c r="D469" t="s">
        <v>55</v>
      </c>
      <c r="E469" t="s">
        <v>31</v>
      </c>
      <c r="F469" t="s">
        <v>1558</v>
      </c>
      <c r="G469">
        <v>259.26</v>
      </c>
      <c r="H469">
        <v>18.809515411089144</v>
      </c>
      <c r="W469">
        <v>8.5</v>
      </c>
      <c r="X469">
        <v>3783</v>
      </c>
      <c r="Y469">
        <v>24.900000000000002</v>
      </c>
      <c r="Z469">
        <v>14.100000000000001</v>
      </c>
      <c r="AD469">
        <v>97.100000000000009</v>
      </c>
      <c r="AE469">
        <v>1</v>
      </c>
    </row>
    <row r="470" spans="1:31" x14ac:dyDescent="0.25">
      <c r="A470" t="s">
        <v>1455</v>
      </c>
      <c r="B470" t="s">
        <v>241</v>
      </c>
      <c r="C470" t="s">
        <v>149</v>
      </c>
      <c r="D470" t="s">
        <v>46</v>
      </c>
      <c r="E470" t="s">
        <v>31</v>
      </c>
      <c r="F470" t="s">
        <v>1558</v>
      </c>
      <c r="G470">
        <v>201.20999999999998</v>
      </c>
      <c r="H470">
        <v>82.223057937945015</v>
      </c>
      <c r="W470">
        <v>3.9000000000000004</v>
      </c>
      <c r="X470">
        <v>2842</v>
      </c>
      <c r="Y470">
        <v>17</v>
      </c>
      <c r="Z470">
        <v>11.1</v>
      </c>
      <c r="AD470">
        <v>145.1</v>
      </c>
      <c r="AE470">
        <v>1.0999999999999999</v>
      </c>
    </row>
    <row r="471" spans="1:31" x14ac:dyDescent="0.25">
      <c r="A471" t="s">
        <v>1077</v>
      </c>
      <c r="B471" t="s">
        <v>167</v>
      </c>
      <c r="C471" t="s">
        <v>792</v>
      </c>
      <c r="D471" t="s">
        <v>59</v>
      </c>
      <c r="E471" t="s">
        <v>31</v>
      </c>
      <c r="F471" t="s">
        <v>1558</v>
      </c>
      <c r="G471">
        <v>228.39999999999998</v>
      </c>
      <c r="H471">
        <v>18.575423996955415</v>
      </c>
      <c r="W471">
        <v>1</v>
      </c>
      <c r="X471">
        <v>3549.9999999999995</v>
      </c>
      <c r="Y471">
        <v>21.000000000000004</v>
      </c>
      <c r="Z471">
        <v>18.899999999999999</v>
      </c>
      <c r="AD471">
        <v>66.999999999999986</v>
      </c>
      <c r="AE471">
        <v>0</v>
      </c>
    </row>
    <row r="472" spans="1:31" x14ac:dyDescent="0.25">
      <c r="A472" t="s">
        <v>1454</v>
      </c>
      <c r="B472" t="s">
        <v>549</v>
      </c>
      <c r="C472" t="s">
        <v>408</v>
      </c>
      <c r="D472" t="s">
        <v>56</v>
      </c>
      <c r="E472" t="s">
        <v>31</v>
      </c>
      <c r="F472" t="s">
        <v>1558</v>
      </c>
      <c r="G472">
        <v>227.15000000000003</v>
      </c>
      <c r="H472">
        <v>68.967928416039754</v>
      </c>
      <c r="W472">
        <v>1.1000000000000001</v>
      </c>
      <c r="X472">
        <v>3229</v>
      </c>
      <c r="Y472">
        <v>21</v>
      </c>
      <c r="Z472">
        <v>15.000000000000002</v>
      </c>
      <c r="AD472">
        <v>84.999999999999972</v>
      </c>
      <c r="AE472">
        <v>0.90000000000000013</v>
      </c>
    </row>
    <row r="473" spans="1:31" x14ac:dyDescent="0.25">
      <c r="A473" t="s">
        <v>1452</v>
      </c>
      <c r="B473" t="s">
        <v>548</v>
      </c>
      <c r="C473" t="s">
        <v>581</v>
      </c>
      <c r="D473" t="s">
        <v>44</v>
      </c>
      <c r="E473" t="s">
        <v>31</v>
      </c>
      <c r="F473" t="s">
        <v>1558</v>
      </c>
      <c r="G473">
        <v>242.35000000000005</v>
      </c>
      <c r="H473">
        <v>28.184324543973037</v>
      </c>
      <c r="W473">
        <v>4.2</v>
      </c>
      <c r="X473">
        <v>3657</v>
      </c>
      <c r="Y473">
        <v>21</v>
      </c>
      <c r="Z473">
        <v>17</v>
      </c>
      <c r="AD473">
        <v>119</v>
      </c>
      <c r="AE473">
        <v>1</v>
      </c>
    </row>
    <row r="474" spans="1:31" x14ac:dyDescent="0.25">
      <c r="A474" t="s">
        <v>1456</v>
      </c>
      <c r="B474" t="s">
        <v>359</v>
      </c>
      <c r="C474" t="s">
        <v>360</v>
      </c>
      <c r="D474" t="s">
        <v>53</v>
      </c>
      <c r="E474" t="s">
        <v>31</v>
      </c>
      <c r="F474" t="s">
        <v>1558</v>
      </c>
      <c r="G474">
        <v>181.65000000000003</v>
      </c>
      <c r="H474">
        <v>47.453645170840218</v>
      </c>
      <c r="W474">
        <v>5.6</v>
      </c>
      <c r="X474">
        <v>2459.0000000000005</v>
      </c>
      <c r="Y474">
        <v>16.100000000000001</v>
      </c>
      <c r="Z474">
        <v>10</v>
      </c>
      <c r="AD474">
        <v>135</v>
      </c>
      <c r="AE474">
        <v>2</v>
      </c>
    </row>
    <row r="475" spans="1:31" x14ac:dyDescent="0.25">
      <c r="A475" t="s">
        <v>1005</v>
      </c>
      <c r="B475" t="s">
        <v>127</v>
      </c>
      <c r="C475" t="s">
        <v>213</v>
      </c>
      <c r="D475" t="s">
        <v>29</v>
      </c>
      <c r="E475" t="s">
        <v>31</v>
      </c>
      <c r="F475" t="s">
        <v>1558</v>
      </c>
      <c r="G475">
        <v>248.8</v>
      </c>
      <c r="H475">
        <v>51.392040499153971</v>
      </c>
      <c r="W475">
        <v>1.1000000000000001</v>
      </c>
      <c r="X475">
        <v>3334</v>
      </c>
      <c r="Y475">
        <v>19.899999999999999</v>
      </c>
      <c r="Z475">
        <v>16</v>
      </c>
      <c r="AD475">
        <v>247</v>
      </c>
      <c r="AE475">
        <v>1.9999999999999998</v>
      </c>
    </row>
    <row r="476" spans="1:31" x14ac:dyDescent="0.25">
      <c r="A476" t="s">
        <v>1457</v>
      </c>
      <c r="B476" t="s">
        <v>412</v>
      </c>
      <c r="C476" t="s">
        <v>181</v>
      </c>
      <c r="D476" t="s">
        <v>53</v>
      </c>
      <c r="E476" t="s">
        <v>31</v>
      </c>
      <c r="F476" t="s">
        <v>1558</v>
      </c>
      <c r="G476">
        <v>148.55000000000001</v>
      </c>
      <c r="H476">
        <v>17.790368648981598</v>
      </c>
      <c r="W476">
        <v>2</v>
      </c>
      <c r="X476">
        <v>1508.2</v>
      </c>
      <c r="Y476">
        <v>10.1</v>
      </c>
      <c r="Z476">
        <v>3.7</v>
      </c>
      <c r="AD476">
        <v>225.4</v>
      </c>
      <c r="AE476">
        <v>3.5999999999999996</v>
      </c>
    </row>
    <row r="477" spans="1:31" x14ac:dyDescent="0.25">
      <c r="A477" t="s">
        <v>1461</v>
      </c>
      <c r="B477" t="s">
        <v>102</v>
      </c>
      <c r="C477" t="s">
        <v>103</v>
      </c>
      <c r="D477" t="s">
        <v>29</v>
      </c>
      <c r="E477" t="s">
        <v>31</v>
      </c>
      <c r="F477" t="s">
        <v>1558</v>
      </c>
      <c r="G477">
        <v>24.089999999999996</v>
      </c>
      <c r="H477">
        <v>39.40193836179467</v>
      </c>
      <c r="W477">
        <v>1.4</v>
      </c>
      <c r="X477">
        <v>390</v>
      </c>
      <c r="Y477">
        <v>1.8999999999999995</v>
      </c>
      <c r="Z477">
        <v>1</v>
      </c>
      <c r="AD477">
        <v>17.899999999999999</v>
      </c>
      <c r="AE477">
        <v>0</v>
      </c>
    </row>
    <row r="478" spans="1:31" x14ac:dyDescent="0.25">
      <c r="A478" t="s">
        <v>1460</v>
      </c>
      <c r="B478" t="s">
        <v>1083</v>
      </c>
      <c r="C478" t="s">
        <v>1084</v>
      </c>
      <c r="D478" t="s">
        <v>38</v>
      </c>
      <c r="E478" t="s">
        <v>31</v>
      </c>
      <c r="F478" t="s">
        <v>1558</v>
      </c>
      <c r="G478">
        <v>-30.574999999999999</v>
      </c>
      <c r="H478">
        <v>67.601886715534789</v>
      </c>
      <c r="W478">
        <v>-0.2</v>
      </c>
      <c r="X478">
        <v>-432.9</v>
      </c>
      <c r="Y478">
        <v>-1.2000000000000002</v>
      </c>
      <c r="Z478">
        <v>-1.2999999999999998</v>
      </c>
      <c r="AD478">
        <v>-41.3</v>
      </c>
      <c r="AE478">
        <v>-0.5</v>
      </c>
    </row>
    <row r="479" spans="1:31" x14ac:dyDescent="0.25">
      <c r="A479" t="s">
        <v>1458</v>
      </c>
      <c r="B479" t="s">
        <v>110</v>
      </c>
      <c r="C479" t="s">
        <v>1082</v>
      </c>
      <c r="D479" t="s">
        <v>56</v>
      </c>
      <c r="E479" t="s">
        <v>31</v>
      </c>
      <c r="F479" t="s">
        <v>1558</v>
      </c>
      <c r="G479">
        <v>55.6</v>
      </c>
      <c r="H479">
        <v>62.934607543597721</v>
      </c>
      <c r="W479">
        <v>-0.3</v>
      </c>
      <c r="X479">
        <v>824</v>
      </c>
      <c r="Y479">
        <v>5</v>
      </c>
      <c r="Z479">
        <v>4</v>
      </c>
      <c r="AD479">
        <v>18</v>
      </c>
      <c r="AE479">
        <v>0</v>
      </c>
    </row>
    <row r="480" spans="1:31" x14ac:dyDescent="0.25">
      <c r="A480" t="s">
        <v>1017</v>
      </c>
      <c r="B480" t="s">
        <v>128</v>
      </c>
      <c r="C480" t="s">
        <v>605</v>
      </c>
      <c r="D480" t="s">
        <v>44</v>
      </c>
      <c r="E480" t="s">
        <v>31</v>
      </c>
      <c r="F480" t="s">
        <v>1558</v>
      </c>
      <c r="G480">
        <v>9.3000000000000007</v>
      </c>
      <c r="H480">
        <v>23.864089129903956</v>
      </c>
      <c r="W480">
        <v>-9.9999999999999978E-2</v>
      </c>
      <c r="X480">
        <v>116</v>
      </c>
      <c r="Y480">
        <v>1</v>
      </c>
      <c r="Z480">
        <v>0.99999999999999978</v>
      </c>
      <c r="AD480">
        <v>13.000000000000004</v>
      </c>
      <c r="AE480">
        <v>0</v>
      </c>
    </row>
    <row r="481" spans="1:31" x14ac:dyDescent="0.25">
      <c r="A481" t="s">
        <v>1467</v>
      </c>
      <c r="B481" t="s">
        <v>664</v>
      </c>
      <c r="C481" t="s">
        <v>1085</v>
      </c>
      <c r="D481" t="s">
        <v>27</v>
      </c>
      <c r="E481" t="s">
        <v>31</v>
      </c>
      <c r="F481" t="s">
        <v>1558</v>
      </c>
      <c r="G481">
        <v>0.42999999999999883</v>
      </c>
      <c r="H481">
        <v>10.362396762654223</v>
      </c>
      <c r="W481">
        <v>-0.1</v>
      </c>
      <c r="X481">
        <v>0.99999999999997158</v>
      </c>
      <c r="Y481">
        <v>0.7</v>
      </c>
      <c r="Z481">
        <v>0.5</v>
      </c>
      <c r="AD481">
        <v>1.8000000000000007</v>
      </c>
      <c r="AE481">
        <v>-0.3</v>
      </c>
    </row>
    <row r="482" spans="1:31" x14ac:dyDescent="0.25">
      <c r="A482" t="s">
        <v>1462</v>
      </c>
      <c r="B482" t="s">
        <v>138</v>
      </c>
      <c r="C482" t="s">
        <v>139</v>
      </c>
      <c r="D482" t="s">
        <v>40</v>
      </c>
      <c r="E482" t="s">
        <v>31</v>
      </c>
      <c r="F482" t="s">
        <v>1558</v>
      </c>
      <c r="G482">
        <v>12.650000000000002</v>
      </c>
      <c r="H482">
        <v>32.624604467589592</v>
      </c>
      <c r="W482">
        <v>0</v>
      </c>
      <c r="X482">
        <v>137.00000000000003</v>
      </c>
      <c r="Y482">
        <v>1</v>
      </c>
      <c r="Z482">
        <v>0</v>
      </c>
      <c r="AD482">
        <v>18</v>
      </c>
      <c r="AE482">
        <v>0</v>
      </c>
    </row>
    <row r="483" spans="1:31" x14ac:dyDescent="0.25">
      <c r="A483" t="s">
        <v>1464</v>
      </c>
      <c r="B483" t="s">
        <v>247</v>
      </c>
      <c r="C483" t="s">
        <v>795</v>
      </c>
      <c r="D483" t="s">
        <v>41</v>
      </c>
      <c r="E483" t="s">
        <v>31</v>
      </c>
      <c r="F483" t="s">
        <v>1558</v>
      </c>
      <c r="G483">
        <v>13.25</v>
      </c>
      <c r="H483">
        <v>13.717770955953446</v>
      </c>
      <c r="W483">
        <v>-0.1</v>
      </c>
      <c r="X483">
        <v>163</v>
      </c>
      <c r="Y483">
        <v>1</v>
      </c>
      <c r="Z483">
        <v>1</v>
      </c>
      <c r="AD483">
        <v>29</v>
      </c>
      <c r="AE483">
        <v>0</v>
      </c>
    </row>
    <row r="484" spans="1:31" x14ac:dyDescent="0.25">
      <c r="A484" t="s">
        <v>1465</v>
      </c>
      <c r="B484" t="s">
        <v>338</v>
      </c>
      <c r="C484" t="s">
        <v>339</v>
      </c>
      <c r="D484" t="s">
        <v>48</v>
      </c>
      <c r="E484" t="s">
        <v>31</v>
      </c>
      <c r="F484" t="s">
        <v>1558</v>
      </c>
      <c r="G484">
        <v>10.55</v>
      </c>
      <c r="H484">
        <v>10.917027831175785</v>
      </c>
      <c r="W484">
        <v>-0.1</v>
      </c>
      <c r="X484">
        <v>139</v>
      </c>
      <c r="Y484">
        <v>1</v>
      </c>
      <c r="Z484">
        <v>1</v>
      </c>
      <c r="AD484">
        <v>14</v>
      </c>
      <c r="AE484">
        <v>0</v>
      </c>
    </row>
    <row r="485" spans="1:31" x14ac:dyDescent="0.25">
      <c r="A485" t="s">
        <v>717</v>
      </c>
      <c r="B485" t="s">
        <v>131</v>
      </c>
      <c r="C485" t="s">
        <v>293</v>
      </c>
      <c r="D485" t="s">
        <v>49</v>
      </c>
      <c r="E485" t="s">
        <v>31</v>
      </c>
      <c r="F485" t="s">
        <v>1558</v>
      </c>
      <c r="G485">
        <v>11.649999999999999</v>
      </c>
      <c r="H485">
        <v>13.224910963783465</v>
      </c>
      <c r="W485">
        <v>-0.1</v>
      </c>
      <c r="X485">
        <v>182.99999999999997</v>
      </c>
      <c r="Y485">
        <v>1</v>
      </c>
      <c r="Z485">
        <v>1</v>
      </c>
      <c r="AD485">
        <v>3</v>
      </c>
      <c r="AE485">
        <v>0</v>
      </c>
    </row>
    <row r="486" spans="1:31" x14ac:dyDescent="0.25">
      <c r="A486" t="s">
        <v>1069</v>
      </c>
      <c r="B486" t="s">
        <v>164</v>
      </c>
      <c r="C486" t="s">
        <v>650</v>
      </c>
      <c r="D486" t="s">
        <v>45</v>
      </c>
      <c r="E486" t="s">
        <v>31</v>
      </c>
      <c r="F486" t="s">
        <v>1558</v>
      </c>
      <c r="G486">
        <v>12.4</v>
      </c>
      <c r="H486">
        <v>7.7050779792722857</v>
      </c>
      <c r="W486">
        <v>0</v>
      </c>
      <c r="X486">
        <v>128</v>
      </c>
      <c r="Y486">
        <v>1</v>
      </c>
      <c r="Z486">
        <v>0</v>
      </c>
      <c r="AD486">
        <v>20</v>
      </c>
      <c r="AE486">
        <v>0</v>
      </c>
    </row>
    <row r="487" spans="1:31" x14ac:dyDescent="0.25">
      <c r="A487" t="s">
        <v>1459</v>
      </c>
      <c r="B487" t="s">
        <v>166</v>
      </c>
      <c r="C487" t="s">
        <v>651</v>
      </c>
      <c r="D487" t="s">
        <v>46</v>
      </c>
      <c r="E487" t="s">
        <v>31</v>
      </c>
      <c r="F487" t="s">
        <v>1558</v>
      </c>
      <c r="G487">
        <v>23.7</v>
      </c>
      <c r="H487">
        <v>83.887655031397003</v>
      </c>
      <c r="W487">
        <v>0</v>
      </c>
      <c r="X487">
        <v>316</v>
      </c>
      <c r="Y487">
        <v>2</v>
      </c>
      <c r="Z487">
        <v>0.99999999999999989</v>
      </c>
      <c r="AD487">
        <v>19</v>
      </c>
      <c r="AE487">
        <v>0</v>
      </c>
    </row>
    <row r="488" spans="1:31" x14ac:dyDescent="0.25">
      <c r="A488" t="s">
        <v>1470</v>
      </c>
      <c r="B488" t="s">
        <v>124</v>
      </c>
      <c r="C488" t="s">
        <v>1086</v>
      </c>
      <c r="D488" t="s">
        <v>50</v>
      </c>
      <c r="E488" t="s">
        <v>31</v>
      </c>
      <c r="F488" t="s">
        <v>1558</v>
      </c>
      <c r="G488">
        <v>10.15</v>
      </c>
      <c r="H488">
        <v>7.0062498290217015</v>
      </c>
      <c r="W488">
        <v>-0.1</v>
      </c>
      <c r="X488">
        <v>151</v>
      </c>
      <c r="Y488">
        <v>1</v>
      </c>
      <c r="Z488">
        <v>1</v>
      </c>
      <c r="AD488">
        <v>4</v>
      </c>
      <c r="AE488">
        <v>0</v>
      </c>
    </row>
    <row r="489" spans="1:31" x14ac:dyDescent="0.25">
      <c r="A489" t="s">
        <v>1471</v>
      </c>
      <c r="B489" t="s">
        <v>153</v>
      </c>
      <c r="C489" t="s">
        <v>154</v>
      </c>
      <c r="D489" t="s">
        <v>47</v>
      </c>
      <c r="E489" t="s">
        <v>31</v>
      </c>
      <c r="F489" t="s">
        <v>1558</v>
      </c>
      <c r="G489">
        <v>7.2850000000000001</v>
      </c>
      <c r="H489">
        <v>11.209122809866377</v>
      </c>
      <c r="W489">
        <v>0</v>
      </c>
      <c r="X489">
        <v>128.89999999999998</v>
      </c>
      <c r="Y489">
        <v>0.4</v>
      </c>
      <c r="Z489">
        <v>0.70000000000000007</v>
      </c>
      <c r="AD489">
        <v>0.4</v>
      </c>
      <c r="AE489">
        <v>0.1</v>
      </c>
    </row>
    <row r="490" spans="1:31" x14ac:dyDescent="0.25">
      <c r="A490" t="s">
        <v>1568</v>
      </c>
      <c r="B490" t="s">
        <v>368</v>
      </c>
      <c r="C490" t="s">
        <v>369</v>
      </c>
      <c r="D490" t="s">
        <v>55</v>
      </c>
      <c r="E490" t="s">
        <v>31</v>
      </c>
      <c r="F490" t="s">
        <v>1558</v>
      </c>
      <c r="G490">
        <v>11.100000000000001</v>
      </c>
      <c r="H490">
        <v>5.7309028520818632</v>
      </c>
      <c r="W490">
        <v>-0.19999999999999998</v>
      </c>
      <c r="X490">
        <v>138</v>
      </c>
      <c r="Y490">
        <v>1</v>
      </c>
      <c r="Z490">
        <v>1</v>
      </c>
      <c r="AD490">
        <v>18</v>
      </c>
      <c r="AE490">
        <v>0</v>
      </c>
    </row>
    <row r="491" spans="1:31" x14ac:dyDescent="0.25">
      <c r="A491" t="s">
        <v>1081</v>
      </c>
      <c r="B491" t="s">
        <v>672</v>
      </c>
      <c r="C491" t="s">
        <v>673</v>
      </c>
      <c r="D491" t="s">
        <v>35</v>
      </c>
      <c r="E491" t="s">
        <v>31</v>
      </c>
      <c r="F491" t="s">
        <v>1558</v>
      </c>
      <c r="G491">
        <v>12.200000000000001</v>
      </c>
      <c r="H491">
        <v>13.427176049589379</v>
      </c>
      <c r="W491">
        <v>-0.1</v>
      </c>
      <c r="X491">
        <v>148</v>
      </c>
      <c r="Y491">
        <v>1</v>
      </c>
      <c r="Z491">
        <v>1</v>
      </c>
      <c r="AD491">
        <v>26</v>
      </c>
      <c r="AE491">
        <v>0</v>
      </c>
    </row>
    <row r="492" spans="1:31" x14ac:dyDescent="0.25">
      <c r="A492" t="s">
        <v>1472</v>
      </c>
      <c r="B492" t="s">
        <v>794</v>
      </c>
      <c r="C492" t="s">
        <v>397</v>
      </c>
      <c r="D492" t="s">
        <v>30</v>
      </c>
      <c r="E492" t="s">
        <v>31</v>
      </c>
      <c r="F492" t="s">
        <v>1558</v>
      </c>
      <c r="G492">
        <v>15.950000000000001</v>
      </c>
      <c r="H492">
        <v>9.4934477404154922</v>
      </c>
      <c r="W492">
        <v>2</v>
      </c>
      <c r="X492">
        <v>231</v>
      </c>
      <c r="Y492">
        <v>1.5</v>
      </c>
      <c r="Z492">
        <v>0</v>
      </c>
      <c r="AD492">
        <v>24</v>
      </c>
      <c r="AE492">
        <v>0</v>
      </c>
    </row>
    <row r="493" spans="1:31" x14ac:dyDescent="0.25">
      <c r="A493" t="s">
        <v>1463</v>
      </c>
      <c r="B493" t="s">
        <v>143</v>
      </c>
      <c r="C493" t="s">
        <v>144</v>
      </c>
      <c r="D493" t="s">
        <v>33</v>
      </c>
      <c r="E493" t="s">
        <v>31</v>
      </c>
      <c r="F493" t="s">
        <v>1558</v>
      </c>
      <c r="G493">
        <v>19.350000000000001</v>
      </c>
      <c r="H493">
        <v>19.236818863835047</v>
      </c>
      <c r="W493">
        <v>0</v>
      </c>
      <c r="X493">
        <v>270</v>
      </c>
      <c r="Y493">
        <v>1.5</v>
      </c>
      <c r="Z493">
        <v>1.5</v>
      </c>
      <c r="AD493">
        <v>28.5</v>
      </c>
      <c r="AE493">
        <v>0</v>
      </c>
    </row>
    <row r="494" spans="1:31" x14ac:dyDescent="0.25">
      <c r="A494" t="s">
        <v>1475</v>
      </c>
      <c r="B494" t="s">
        <v>116</v>
      </c>
      <c r="C494" t="s">
        <v>793</v>
      </c>
      <c r="D494" t="s">
        <v>52</v>
      </c>
      <c r="E494" t="s">
        <v>31</v>
      </c>
      <c r="F494" t="s">
        <v>1558</v>
      </c>
      <c r="G494">
        <v>18.525000000000002</v>
      </c>
      <c r="H494">
        <v>9.3597642865619228</v>
      </c>
      <c r="W494">
        <v>0</v>
      </c>
      <c r="X494">
        <v>259.5</v>
      </c>
      <c r="Y494">
        <v>1.5</v>
      </c>
      <c r="Z494">
        <v>1.5</v>
      </c>
      <c r="AD494">
        <v>25.5</v>
      </c>
      <c r="AE494">
        <v>0</v>
      </c>
    </row>
    <row r="495" spans="1:31" x14ac:dyDescent="0.25">
      <c r="A495" t="s">
        <v>1476</v>
      </c>
      <c r="B495" t="s">
        <v>182</v>
      </c>
      <c r="C495" t="s">
        <v>205</v>
      </c>
      <c r="D495" t="s">
        <v>34</v>
      </c>
      <c r="E495" t="s">
        <v>31</v>
      </c>
      <c r="F495" t="s">
        <v>1558</v>
      </c>
      <c r="G495">
        <v>18.149999999999999</v>
      </c>
      <c r="H495">
        <v>9.036725992673821</v>
      </c>
      <c r="W495">
        <v>0</v>
      </c>
      <c r="X495">
        <v>225</v>
      </c>
      <c r="Y495">
        <v>1.5</v>
      </c>
      <c r="Z495">
        <v>1.5</v>
      </c>
      <c r="AD495">
        <v>39</v>
      </c>
      <c r="AE495">
        <v>0</v>
      </c>
    </row>
    <row r="496" spans="1:31" x14ac:dyDescent="0.25">
      <c r="A496" t="s">
        <v>1076</v>
      </c>
      <c r="B496" t="s">
        <v>144</v>
      </c>
      <c r="C496" t="s">
        <v>341</v>
      </c>
      <c r="D496" t="s">
        <v>92</v>
      </c>
      <c r="E496" t="s">
        <v>31</v>
      </c>
      <c r="F496" t="s">
        <v>1558</v>
      </c>
      <c r="G496">
        <v>16.575000000000003</v>
      </c>
      <c r="H496">
        <v>13.947020739211652</v>
      </c>
      <c r="W496">
        <v>0</v>
      </c>
      <c r="X496">
        <v>214.5</v>
      </c>
      <c r="Y496">
        <v>1.5</v>
      </c>
      <c r="Z496">
        <v>1.5</v>
      </c>
      <c r="AD496">
        <v>28.5</v>
      </c>
      <c r="AE496">
        <v>0</v>
      </c>
    </row>
    <row r="497" spans="1:31" x14ac:dyDescent="0.25">
      <c r="A497" t="s">
        <v>1474</v>
      </c>
      <c r="B497" t="s">
        <v>666</v>
      </c>
      <c r="C497" t="s">
        <v>671</v>
      </c>
      <c r="D497" t="s">
        <v>789</v>
      </c>
      <c r="E497" t="s">
        <v>31</v>
      </c>
      <c r="F497" t="s">
        <v>1558</v>
      </c>
      <c r="G497">
        <v>19.125000000000004</v>
      </c>
      <c r="H497">
        <v>10.730159714561571</v>
      </c>
      <c r="W497">
        <v>0</v>
      </c>
      <c r="X497">
        <v>301.5</v>
      </c>
      <c r="Y497">
        <v>1.5</v>
      </c>
      <c r="Z497">
        <v>1.5</v>
      </c>
      <c r="AD497">
        <v>10.5</v>
      </c>
      <c r="AE497">
        <v>0</v>
      </c>
    </row>
    <row r="498" spans="1:31" x14ac:dyDescent="0.25">
      <c r="A498" t="s">
        <v>1078</v>
      </c>
      <c r="B498" t="s">
        <v>95</v>
      </c>
      <c r="C498" t="s">
        <v>96</v>
      </c>
      <c r="D498" t="s">
        <v>57</v>
      </c>
      <c r="E498" t="s">
        <v>31</v>
      </c>
      <c r="F498" t="s">
        <v>1558</v>
      </c>
      <c r="G498">
        <v>17.7</v>
      </c>
      <c r="H498">
        <v>10.518327655414936</v>
      </c>
      <c r="W498">
        <v>0</v>
      </c>
      <c r="X498">
        <v>273</v>
      </c>
      <c r="Y498">
        <v>1.5</v>
      </c>
      <c r="Z498">
        <v>1.5</v>
      </c>
      <c r="AD498">
        <v>10.5</v>
      </c>
      <c r="AE498">
        <v>0</v>
      </c>
    </row>
    <row r="499" spans="1:31" x14ac:dyDescent="0.25">
      <c r="A499" t="s">
        <v>1473</v>
      </c>
      <c r="B499" t="s">
        <v>209</v>
      </c>
      <c r="C499" t="s">
        <v>210</v>
      </c>
      <c r="D499" t="s">
        <v>58</v>
      </c>
      <c r="E499" t="s">
        <v>31</v>
      </c>
      <c r="F499" t="s">
        <v>1558</v>
      </c>
      <c r="G499">
        <v>24.975000000000001</v>
      </c>
      <c r="H499">
        <v>11.938821305584009</v>
      </c>
      <c r="W499">
        <v>0</v>
      </c>
      <c r="X499">
        <v>286.5</v>
      </c>
      <c r="Y499">
        <v>3</v>
      </c>
      <c r="Z499">
        <v>1.5</v>
      </c>
      <c r="AD499">
        <v>16.5</v>
      </c>
      <c r="AE499">
        <v>0</v>
      </c>
    </row>
    <row r="500" spans="1:31" x14ac:dyDescent="0.25">
      <c r="A500" t="s">
        <v>1466</v>
      </c>
      <c r="B500" t="s">
        <v>271</v>
      </c>
      <c r="C500" t="s">
        <v>272</v>
      </c>
      <c r="D500" t="s">
        <v>51</v>
      </c>
      <c r="E500" t="s">
        <v>31</v>
      </c>
      <c r="F500" t="s">
        <v>1558</v>
      </c>
      <c r="G500">
        <v>20.025000000000002</v>
      </c>
      <c r="H500">
        <v>11.924892207758807</v>
      </c>
      <c r="W500">
        <v>0</v>
      </c>
      <c r="X500">
        <v>319.5</v>
      </c>
      <c r="Y500">
        <v>1.5</v>
      </c>
      <c r="Z500">
        <v>1.5</v>
      </c>
      <c r="AD500">
        <v>10.5</v>
      </c>
      <c r="AE500">
        <v>0</v>
      </c>
    </row>
    <row r="501" spans="1:31" x14ac:dyDescent="0.25">
      <c r="A501" t="s">
        <v>1468</v>
      </c>
      <c r="B501" t="s">
        <v>130</v>
      </c>
      <c r="C501" t="s">
        <v>118</v>
      </c>
      <c r="D501" t="s">
        <v>32</v>
      </c>
      <c r="E501" t="s">
        <v>31</v>
      </c>
      <c r="F501" t="s">
        <v>1558</v>
      </c>
      <c r="G501">
        <v>18</v>
      </c>
      <c r="H501">
        <v>11.483092643824948</v>
      </c>
      <c r="W501">
        <v>0</v>
      </c>
      <c r="X501">
        <v>258</v>
      </c>
      <c r="Y501">
        <v>1.5</v>
      </c>
      <c r="Z501">
        <v>1.5</v>
      </c>
      <c r="AD501">
        <v>21</v>
      </c>
      <c r="AE501">
        <v>0</v>
      </c>
    </row>
    <row r="502" spans="1:31" x14ac:dyDescent="0.25">
      <c r="A502" t="s">
        <v>1478</v>
      </c>
      <c r="B502" t="s">
        <v>182</v>
      </c>
      <c r="C502" t="s">
        <v>1087</v>
      </c>
      <c r="D502" t="s">
        <v>81</v>
      </c>
      <c r="E502" t="s">
        <v>31</v>
      </c>
      <c r="F502" t="s">
        <v>1558</v>
      </c>
      <c r="G502">
        <v>13.250000000000002</v>
      </c>
      <c r="H502">
        <v>8.4439801041925726</v>
      </c>
      <c r="W502">
        <v>2</v>
      </c>
      <c r="X502">
        <v>267</v>
      </c>
      <c r="Y502">
        <v>1.5</v>
      </c>
      <c r="Z502">
        <v>1.5</v>
      </c>
      <c r="AD502">
        <v>9</v>
      </c>
      <c r="AE502">
        <v>0</v>
      </c>
    </row>
    <row r="503" spans="1:31" x14ac:dyDescent="0.25">
      <c r="A503" t="s">
        <v>1477</v>
      </c>
      <c r="B503" t="s">
        <v>121</v>
      </c>
      <c r="C503" t="s">
        <v>122</v>
      </c>
      <c r="D503" t="s">
        <v>36</v>
      </c>
      <c r="E503" t="s">
        <v>31</v>
      </c>
      <c r="F503" t="s">
        <v>1558</v>
      </c>
      <c r="G503">
        <v>18.675000000000001</v>
      </c>
      <c r="H503">
        <v>9.7871320705642191</v>
      </c>
      <c r="W503">
        <v>0</v>
      </c>
      <c r="X503">
        <v>277.5</v>
      </c>
      <c r="Y503">
        <v>1.5</v>
      </c>
      <c r="Z503">
        <v>1.5</v>
      </c>
      <c r="AD503">
        <v>18</v>
      </c>
      <c r="AE503">
        <v>0</v>
      </c>
    </row>
    <row r="504" spans="1:31" x14ac:dyDescent="0.25">
      <c r="A504" t="s">
        <v>1469</v>
      </c>
      <c r="B504" t="s">
        <v>151</v>
      </c>
      <c r="C504" t="s">
        <v>218</v>
      </c>
      <c r="D504" t="s">
        <v>59</v>
      </c>
      <c r="E504" t="s">
        <v>31</v>
      </c>
      <c r="F504" t="s">
        <v>1558</v>
      </c>
      <c r="G504">
        <v>10.925000000000001</v>
      </c>
      <c r="H504">
        <v>18.844928429155683</v>
      </c>
      <c r="W504">
        <v>2</v>
      </c>
      <c r="X504">
        <v>217.5</v>
      </c>
      <c r="Y504">
        <v>1.5</v>
      </c>
      <c r="Z504">
        <v>1.5</v>
      </c>
      <c r="AD504">
        <v>10.5</v>
      </c>
      <c r="AE504">
        <v>0</v>
      </c>
    </row>
    <row r="505" spans="1:31" x14ac:dyDescent="0.25">
      <c r="A505" t="s">
        <v>715</v>
      </c>
      <c r="B505" t="s">
        <v>99</v>
      </c>
      <c r="C505" t="s">
        <v>218</v>
      </c>
      <c r="D505" t="s">
        <v>58</v>
      </c>
      <c r="E505" t="s">
        <v>31</v>
      </c>
      <c r="F505" t="s">
        <v>1559</v>
      </c>
      <c r="G505">
        <v>410.42000000000007</v>
      </c>
      <c r="H505">
        <v>12.339828875096524</v>
      </c>
      <c r="W505">
        <v>4.5999999999999996</v>
      </c>
      <c r="X505">
        <v>4092.7999999999993</v>
      </c>
      <c r="Y505">
        <v>33.200000000000003</v>
      </c>
      <c r="Z505">
        <v>12.600000000000001</v>
      </c>
      <c r="AD505">
        <v>677.8</v>
      </c>
      <c r="AE505">
        <v>6.6</v>
      </c>
    </row>
    <row r="506" spans="1:31" x14ac:dyDescent="0.25">
      <c r="A506" t="s">
        <v>692</v>
      </c>
      <c r="B506" t="s">
        <v>200</v>
      </c>
      <c r="C506" t="s">
        <v>417</v>
      </c>
      <c r="D506" t="s">
        <v>57</v>
      </c>
      <c r="E506" t="s">
        <v>31</v>
      </c>
      <c r="F506" t="s">
        <v>1559</v>
      </c>
      <c r="G506">
        <v>394.33</v>
      </c>
      <c r="H506">
        <v>15.742709317860925</v>
      </c>
      <c r="W506">
        <v>4.0999999999999996</v>
      </c>
      <c r="X506">
        <v>4591.3999999999996</v>
      </c>
      <c r="Y506">
        <v>35.799999999999997</v>
      </c>
      <c r="Z506">
        <v>12</v>
      </c>
      <c r="AD506">
        <v>357.6</v>
      </c>
      <c r="AE506">
        <v>3</v>
      </c>
    </row>
    <row r="507" spans="1:31" x14ac:dyDescent="0.25">
      <c r="A507" t="s">
        <v>950</v>
      </c>
      <c r="B507" t="s">
        <v>230</v>
      </c>
      <c r="C507" t="s">
        <v>783</v>
      </c>
      <c r="D507" t="s">
        <v>36</v>
      </c>
      <c r="E507" t="s">
        <v>31</v>
      </c>
      <c r="F507" t="s">
        <v>1559</v>
      </c>
      <c r="G507">
        <v>364.74999999999994</v>
      </c>
      <c r="H507">
        <v>13.188462160792948</v>
      </c>
      <c r="W507">
        <v>2.9</v>
      </c>
      <c r="X507">
        <v>4255</v>
      </c>
      <c r="Y507">
        <v>33.799999999999997</v>
      </c>
      <c r="Z507">
        <v>12.399999999999999</v>
      </c>
      <c r="AD507">
        <v>270</v>
      </c>
      <c r="AE507">
        <v>3.4000000000000004</v>
      </c>
    </row>
    <row r="508" spans="1:31" x14ac:dyDescent="0.25">
      <c r="A508" t="s">
        <v>956</v>
      </c>
      <c r="B508" t="s">
        <v>173</v>
      </c>
      <c r="C508" t="s">
        <v>174</v>
      </c>
      <c r="D508" t="s">
        <v>47</v>
      </c>
      <c r="E508" t="s">
        <v>31</v>
      </c>
      <c r="F508" t="s">
        <v>1559</v>
      </c>
      <c r="G508">
        <v>349.40000000000003</v>
      </c>
      <c r="H508">
        <v>16.411300679714554</v>
      </c>
      <c r="W508">
        <v>3.4</v>
      </c>
      <c r="X508">
        <v>4535.2000000000007</v>
      </c>
      <c r="Y508">
        <v>34</v>
      </c>
      <c r="Z508">
        <v>12</v>
      </c>
      <c r="AD508">
        <v>42.400000000000006</v>
      </c>
      <c r="AE508">
        <v>2.2000000000000002</v>
      </c>
    </row>
    <row r="509" spans="1:31" x14ac:dyDescent="0.25">
      <c r="A509" t="s">
        <v>708</v>
      </c>
      <c r="B509" t="s">
        <v>613</v>
      </c>
      <c r="C509" t="s">
        <v>142</v>
      </c>
      <c r="D509" t="s">
        <v>32</v>
      </c>
      <c r="E509" t="s">
        <v>31</v>
      </c>
      <c r="F509" t="s">
        <v>1559</v>
      </c>
      <c r="G509">
        <v>351.96999999999997</v>
      </c>
      <c r="H509">
        <v>25.434168946517598</v>
      </c>
      <c r="W509">
        <v>5</v>
      </c>
      <c r="X509">
        <v>4104.2000000000007</v>
      </c>
      <c r="Y509">
        <v>25.6</v>
      </c>
      <c r="Z509">
        <v>13</v>
      </c>
      <c r="AD509">
        <v>491.59999999999991</v>
      </c>
      <c r="AE509">
        <v>5.1999999999999993</v>
      </c>
    </row>
    <row r="510" spans="1:31" x14ac:dyDescent="0.25">
      <c r="A510" t="s">
        <v>964</v>
      </c>
      <c r="B510" t="s">
        <v>389</v>
      </c>
      <c r="C510" t="s">
        <v>784</v>
      </c>
      <c r="D510" t="s">
        <v>35</v>
      </c>
      <c r="E510" t="s">
        <v>31</v>
      </c>
      <c r="F510" t="s">
        <v>1559</v>
      </c>
      <c r="G510">
        <v>347.43</v>
      </c>
      <c r="H510">
        <v>23.119290141928388</v>
      </c>
      <c r="W510">
        <v>4.8</v>
      </c>
      <c r="X510">
        <v>3288.2</v>
      </c>
      <c r="Y510">
        <v>23.200000000000003</v>
      </c>
      <c r="Z510">
        <v>11.399999999999999</v>
      </c>
      <c r="AD510">
        <v>722.2</v>
      </c>
      <c r="AE510">
        <v>8.3999999999999986</v>
      </c>
    </row>
    <row r="511" spans="1:31" x14ac:dyDescent="0.25">
      <c r="A511" t="s">
        <v>710</v>
      </c>
      <c r="B511" t="s">
        <v>357</v>
      </c>
      <c r="C511" t="s">
        <v>358</v>
      </c>
      <c r="D511" t="s">
        <v>37</v>
      </c>
      <c r="E511" t="s">
        <v>31</v>
      </c>
      <c r="F511" t="s">
        <v>1559</v>
      </c>
      <c r="G511">
        <v>347.09</v>
      </c>
      <c r="H511">
        <v>24.016161520248538</v>
      </c>
      <c r="W511">
        <v>4.9000000000000004</v>
      </c>
      <c r="X511">
        <v>4419.7999999999993</v>
      </c>
      <c r="Y511">
        <v>30.400000000000002</v>
      </c>
      <c r="Z511">
        <v>11.600000000000001</v>
      </c>
      <c r="AD511">
        <v>195</v>
      </c>
      <c r="AE511">
        <v>3</v>
      </c>
    </row>
    <row r="512" spans="1:31" x14ac:dyDescent="0.25">
      <c r="A512" t="s">
        <v>709</v>
      </c>
      <c r="B512" t="s">
        <v>215</v>
      </c>
      <c r="C512" t="s">
        <v>107</v>
      </c>
      <c r="D512" t="s">
        <v>41</v>
      </c>
      <c r="E512" t="s">
        <v>31</v>
      </c>
      <c r="F512" t="s">
        <v>1559</v>
      </c>
      <c r="G512">
        <v>345.86</v>
      </c>
      <c r="H512">
        <v>27.593155431495433</v>
      </c>
      <c r="W512">
        <v>4.7</v>
      </c>
      <c r="X512">
        <v>3429.6000000000004</v>
      </c>
      <c r="Y512">
        <v>23.4</v>
      </c>
      <c r="Z512">
        <v>13.600000000000001</v>
      </c>
      <c r="AD512">
        <v>921.8</v>
      </c>
      <c r="AE512">
        <v>4.1999999999999993</v>
      </c>
    </row>
    <row r="513" spans="1:31" x14ac:dyDescent="0.25">
      <c r="A513" t="s">
        <v>701</v>
      </c>
      <c r="B513" t="s">
        <v>185</v>
      </c>
      <c r="C513" t="s">
        <v>163</v>
      </c>
      <c r="D513" t="s">
        <v>45</v>
      </c>
      <c r="E513" t="s">
        <v>31</v>
      </c>
      <c r="F513" t="s">
        <v>1559</v>
      </c>
      <c r="G513">
        <v>347.75</v>
      </c>
      <c r="H513">
        <v>15.054818497743531</v>
      </c>
      <c r="W513">
        <v>3.1</v>
      </c>
      <c r="X513">
        <v>4107.3999999999996</v>
      </c>
      <c r="Y513">
        <v>34.400000000000006</v>
      </c>
      <c r="Z513">
        <v>7.4</v>
      </c>
      <c r="AD513">
        <v>137.80000000000001</v>
      </c>
      <c r="AE513">
        <v>2</v>
      </c>
    </row>
    <row r="514" spans="1:31" x14ac:dyDescent="0.25">
      <c r="A514" t="s">
        <v>1449</v>
      </c>
      <c r="B514" t="s">
        <v>212</v>
      </c>
      <c r="C514" t="s">
        <v>213</v>
      </c>
      <c r="D514" t="s">
        <v>43</v>
      </c>
      <c r="E514" t="s">
        <v>31</v>
      </c>
      <c r="F514" t="s">
        <v>1559</v>
      </c>
      <c r="G514">
        <v>338.77999999999992</v>
      </c>
      <c r="H514">
        <v>14.290478531759062</v>
      </c>
      <c r="W514">
        <v>4.2</v>
      </c>
      <c r="X514">
        <v>4080.7999999999997</v>
      </c>
      <c r="Y514">
        <v>29.6</v>
      </c>
      <c r="Z514">
        <v>10</v>
      </c>
      <c r="AD514">
        <v>303.39999999999998</v>
      </c>
      <c r="AE514">
        <v>2.4000000000000004</v>
      </c>
    </row>
    <row r="515" spans="1:31" x14ac:dyDescent="0.25">
      <c r="A515" t="s">
        <v>972</v>
      </c>
      <c r="B515" t="s">
        <v>102</v>
      </c>
      <c r="C515" t="s">
        <v>785</v>
      </c>
      <c r="D515" t="s">
        <v>42</v>
      </c>
      <c r="E515" t="s">
        <v>31</v>
      </c>
      <c r="F515" t="s">
        <v>1559</v>
      </c>
      <c r="G515">
        <v>332.54000000000008</v>
      </c>
      <c r="H515">
        <v>28.635039840493793</v>
      </c>
      <c r="W515">
        <v>3.5</v>
      </c>
      <c r="X515">
        <v>4177.2000000000007</v>
      </c>
      <c r="Y515">
        <v>30.200000000000003</v>
      </c>
      <c r="Z515">
        <v>12</v>
      </c>
      <c r="AD515">
        <v>170.8</v>
      </c>
      <c r="AE515">
        <v>2.8</v>
      </c>
    </row>
    <row r="516" spans="1:31" x14ac:dyDescent="0.25">
      <c r="A516" t="s">
        <v>965</v>
      </c>
      <c r="B516" t="s">
        <v>109</v>
      </c>
      <c r="C516" t="s">
        <v>120</v>
      </c>
      <c r="D516" t="s">
        <v>52</v>
      </c>
      <c r="E516" t="s">
        <v>31</v>
      </c>
      <c r="F516" t="s">
        <v>1559</v>
      </c>
      <c r="G516">
        <v>326.10999999999996</v>
      </c>
      <c r="H516">
        <v>24.525357285878606</v>
      </c>
      <c r="W516">
        <v>3.4</v>
      </c>
      <c r="X516">
        <v>4350.2000000000007</v>
      </c>
      <c r="Y516">
        <v>31.599999999999998</v>
      </c>
      <c r="Z516">
        <v>13.8</v>
      </c>
      <c r="AD516">
        <v>82</v>
      </c>
      <c r="AE516">
        <v>1.4</v>
      </c>
    </row>
    <row r="517" spans="1:31" x14ac:dyDescent="0.25">
      <c r="A517" t="s">
        <v>989</v>
      </c>
      <c r="B517" t="s">
        <v>296</v>
      </c>
      <c r="C517" t="s">
        <v>141</v>
      </c>
      <c r="D517" t="s">
        <v>49</v>
      </c>
      <c r="E517" t="s">
        <v>31</v>
      </c>
      <c r="F517" t="s">
        <v>1559</v>
      </c>
      <c r="G517">
        <v>315.44999999999993</v>
      </c>
      <c r="H517">
        <v>23.628037882284403</v>
      </c>
      <c r="W517">
        <v>2</v>
      </c>
      <c r="X517">
        <v>3506.2</v>
      </c>
      <c r="Y517">
        <v>22.4</v>
      </c>
      <c r="Z517">
        <v>11.8</v>
      </c>
      <c r="AD517">
        <v>517.40000000000009</v>
      </c>
      <c r="AE517">
        <v>4.4000000000000004</v>
      </c>
    </row>
    <row r="518" spans="1:31" x14ac:dyDescent="0.25">
      <c r="A518" t="s">
        <v>713</v>
      </c>
      <c r="B518" t="s">
        <v>203</v>
      </c>
      <c r="C518" t="s">
        <v>204</v>
      </c>
      <c r="D518" t="s">
        <v>81</v>
      </c>
      <c r="E518" t="s">
        <v>31</v>
      </c>
      <c r="F518" t="s">
        <v>1559</v>
      </c>
      <c r="G518">
        <v>306.8</v>
      </c>
      <c r="H518">
        <v>14.512504952626196</v>
      </c>
      <c r="W518">
        <v>4.8</v>
      </c>
      <c r="X518">
        <v>4110</v>
      </c>
      <c r="Y518">
        <v>28.6</v>
      </c>
      <c r="Z518">
        <v>10.199999999999999</v>
      </c>
      <c r="AD518">
        <v>97</v>
      </c>
      <c r="AE518">
        <v>1.2000000000000002</v>
      </c>
    </row>
    <row r="519" spans="1:31" x14ac:dyDescent="0.25">
      <c r="A519" t="s">
        <v>1011</v>
      </c>
      <c r="B519" t="s">
        <v>188</v>
      </c>
      <c r="C519" t="s">
        <v>285</v>
      </c>
      <c r="D519" t="s">
        <v>789</v>
      </c>
      <c r="E519" t="s">
        <v>31</v>
      </c>
      <c r="F519" t="s">
        <v>1559</v>
      </c>
      <c r="G519">
        <v>300.56</v>
      </c>
      <c r="H519">
        <v>21.261476665556412</v>
      </c>
      <c r="W519">
        <v>4.8</v>
      </c>
      <c r="X519">
        <v>4198.3999999999996</v>
      </c>
      <c r="Y519">
        <v>27.200000000000003</v>
      </c>
      <c r="Z519">
        <v>12.399999999999999</v>
      </c>
      <c r="AD519">
        <v>102.4</v>
      </c>
      <c r="AE519">
        <v>1</v>
      </c>
    </row>
    <row r="520" spans="1:31" x14ac:dyDescent="0.25">
      <c r="A520" t="s">
        <v>994</v>
      </c>
      <c r="B520" t="s">
        <v>787</v>
      </c>
      <c r="C520" t="s">
        <v>788</v>
      </c>
      <c r="D520" t="s">
        <v>51</v>
      </c>
      <c r="E520" t="s">
        <v>31</v>
      </c>
      <c r="F520" t="s">
        <v>1559</v>
      </c>
      <c r="G520">
        <v>307.81000000000006</v>
      </c>
      <c r="H520">
        <v>17.770650358573445</v>
      </c>
      <c r="W520">
        <v>4.5999999999999996</v>
      </c>
      <c r="X520">
        <v>3982.6000000000004</v>
      </c>
      <c r="Y520">
        <v>26.4</v>
      </c>
      <c r="Z520">
        <v>13.2</v>
      </c>
      <c r="AD520">
        <v>182.8</v>
      </c>
      <c r="AE520">
        <v>3.4000000000000004</v>
      </c>
    </row>
    <row r="521" spans="1:31" x14ac:dyDescent="0.25">
      <c r="A521" t="s">
        <v>771</v>
      </c>
      <c r="B521" t="s">
        <v>101</v>
      </c>
      <c r="C521" t="s">
        <v>211</v>
      </c>
      <c r="D521" t="s">
        <v>27</v>
      </c>
      <c r="E521" t="s">
        <v>31</v>
      </c>
      <c r="F521" t="s">
        <v>1559</v>
      </c>
      <c r="G521">
        <v>284.93000000000006</v>
      </c>
      <c r="H521">
        <v>11.378945213272893</v>
      </c>
      <c r="W521">
        <v>4.0999999999999996</v>
      </c>
      <c r="X521">
        <v>3618.6000000000004</v>
      </c>
      <c r="Y521">
        <v>22.200000000000003</v>
      </c>
      <c r="Z521">
        <v>13.8</v>
      </c>
      <c r="AD521">
        <v>246</v>
      </c>
      <c r="AE521">
        <v>4.4000000000000004</v>
      </c>
    </row>
    <row r="522" spans="1:31" x14ac:dyDescent="0.25">
      <c r="A522" t="s">
        <v>979</v>
      </c>
      <c r="B522" t="s">
        <v>338</v>
      </c>
      <c r="C522" t="s">
        <v>786</v>
      </c>
      <c r="D522" t="s">
        <v>30</v>
      </c>
      <c r="E522" t="s">
        <v>31</v>
      </c>
      <c r="F522" t="s">
        <v>1559</v>
      </c>
      <c r="G522">
        <v>293.69000000000011</v>
      </c>
      <c r="H522">
        <v>10.410526243503089</v>
      </c>
      <c r="W522">
        <v>4.3</v>
      </c>
      <c r="X522">
        <v>3896.6000000000004</v>
      </c>
      <c r="Y522">
        <v>23.200000000000003</v>
      </c>
      <c r="Z522">
        <v>14.600000000000001</v>
      </c>
      <c r="AD522">
        <v>306.60000000000002</v>
      </c>
      <c r="AE522">
        <v>2.2000000000000002</v>
      </c>
    </row>
    <row r="523" spans="1:31" x14ac:dyDescent="0.25">
      <c r="A523" t="s">
        <v>986</v>
      </c>
      <c r="B523" t="s">
        <v>230</v>
      </c>
      <c r="C523" t="s">
        <v>790</v>
      </c>
      <c r="D523" t="s">
        <v>48</v>
      </c>
      <c r="E523" t="s">
        <v>31</v>
      </c>
      <c r="F523" t="s">
        <v>1559</v>
      </c>
      <c r="G523">
        <v>285.56000000000006</v>
      </c>
      <c r="H523">
        <v>17.282822903102385</v>
      </c>
      <c r="W523">
        <v>6.4</v>
      </c>
      <c r="X523">
        <v>3643.6000000000004</v>
      </c>
      <c r="Y523">
        <v>17.799999999999997</v>
      </c>
      <c r="Z523">
        <v>15.399999999999999</v>
      </c>
      <c r="AD523">
        <v>601.79999999999995</v>
      </c>
      <c r="AE523">
        <v>2.5999999999999996</v>
      </c>
    </row>
    <row r="524" spans="1:31" x14ac:dyDescent="0.25">
      <c r="A524" t="s">
        <v>1450</v>
      </c>
      <c r="B524" t="s">
        <v>94</v>
      </c>
      <c r="C524" t="s">
        <v>101</v>
      </c>
      <c r="D524" t="s">
        <v>34</v>
      </c>
      <c r="E524" t="s">
        <v>31</v>
      </c>
      <c r="F524" t="s">
        <v>1559</v>
      </c>
      <c r="G524">
        <v>281.22000000000003</v>
      </c>
      <c r="H524">
        <v>13.947663245146137</v>
      </c>
      <c r="W524">
        <v>4</v>
      </c>
      <c r="X524">
        <v>3877.6000000000004</v>
      </c>
      <c r="Y524">
        <v>24.4</v>
      </c>
      <c r="Z524">
        <v>11.600000000000001</v>
      </c>
      <c r="AD524">
        <v>113.4</v>
      </c>
      <c r="AE524">
        <v>1.6</v>
      </c>
    </row>
    <row r="525" spans="1:31" x14ac:dyDescent="0.25">
      <c r="A525" t="s">
        <v>1005</v>
      </c>
      <c r="B525" t="s">
        <v>127</v>
      </c>
      <c r="C525" t="s">
        <v>213</v>
      </c>
      <c r="D525" t="s">
        <v>29</v>
      </c>
      <c r="E525" t="s">
        <v>31</v>
      </c>
      <c r="F525" t="s">
        <v>1559</v>
      </c>
      <c r="G525">
        <v>269.22000000000003</v>
      </c>
      <c r="H525">
        <v>51.392040499153971</v>
      </c>
      <c r="W525">
        <v>3.6</v>
      </c>
      <c r="X525">
        <v>3576</v>
      </c>
      <c r="Y525">
        <v>21</v>
      </c>
      <c r="Z525">
        <v>13.399999999999999</v>
      </c>
      <c r="AD525">
        <v>212.2</v>
      </c>
      <c r="AE525">
        <v>3.2</v>
      </c>
    </row>
    <row r="526" spans="1:31" x14ac:dyDescent="0.25">
      <c r="A526" t="s">
        <v>1451</v>
      </c>
      <c r="B526" t="s">
        <v>175</v>
      </c>
      <c r="C526" t="s">
        <v>356</v>
      </c>
      <c r="D526" t="s">
        <v>92</v>
      </c>
      <c r="E526" t="s">
        <v>31</v>
      </c>
      <c r="F526" t="s">
        <v>1559</v>
      </c>
      <c r="G526">
        <v>286.87</v>
      </c>
      <c r="H526">
        <v>21.129333796091821</v>
      </c>
      <c r="W526">
        <v>4.4000000000000004</v>
      </c>
      <c r="X526">
        <v>3760.2</v>
      </c>
      <c r="Y526">
        <v>24.200000000000003</v>
      </c>
      <c r="Z526">
        <v>10.199999999999999</v>
      </c>
      <c r="AD526">
        <v>216.60000000000002</v>
      </c>
      <c r="AE526">
        <v>1.6</v>
      </c>
    </row>
    <row r="527" spans="1:31" x14ac:dyDescent="0.25">
      <c r="A527" t="s">
        <v>768</v>
      </c>
      <c r="B527" t="s">
        <v>122</v>
      </c>
      <c r="C527" t="s">
        <v>158</v>
      </c>
      <c r="D527" t="s">
        <v>33</v>
      </c>
      <c r="E527" t="s">
        <v>31</v>
      </c>
      <c r="F527" t="s">
        <v>1559</v>
      </c>
      <c r="G527">
        <v>286.83000000000004</v>
      </c>
      <c r="H527">
        <v>25.702135060470496</v>
      </c>
      <c r="W527">
        <v>5.2</v>
      </c>
      <c r="X527">
        <v>3702.2</v>
      </c>
      <c r="Y527">
        <v>20.200000000000003</v>
      </c>
      <c r="Z527">
        <v>11.8</v>
      </c>
      <c r="AD527">
        <v>381.20000000000005</v>
      </c>
      <c r="AE527">
        <v>2.8</v>
      </c>
    </row>
    <row r="528" spans="1:31" x14ac:dyDescent="0.25">
      <c r="A528" t="s">
        <v>1016</v>
      </c>
      <c r="B528" t="s">
        <v>111</v>
      </c>
      <c r="C528" t="s">
        <v>361</v>
      </c>
      <c r="D528" t="s">
        <v>55</v>
      </c>
      <c r="E528" t="s">
        <v>31</v>
      </c>
      <c r="F528" t="s">
        <v>1559</v>
      </c>
      <c r="G528">
        <v>270.14999999999998</v>
      </c>
      <c r="H528">
        <v>18.809515411089144</v>
      </c>
      <c r="W528">
        <v>4.2</v>
      </c>
      <c r="X528">
        <v>3786.6000000000004</v>
      </c>
      <c r="Y528">
        <v>24.200000000000003</v>
      </c>
      <c r="Z528">
        <v>11.2</v>
      </c>
      <c r="AD528">
        <v>76.199999999999989</v>
      </c>
      <c r="AE528">
        <v>1.2000000000000002</v>
      </c>
    </row>
    <row r="529" spans="1:31" x14ac:dyDescent="0.25">
      <c r="A529" t="s">
        <v>1035</v>
      </c>
      <c r="B529" t="s">
        <v>791</v>
      </c>
      <c r="C529" t="s">
        <v>158</v>
      </c>
      <c r="D529" t="s">
        <v>50</v>
      </c>
      <c r="E529" t="s">
        <v>31</v>
      </c>
      <c r="F529" t="s">
        <v>1559</v>
      </c>
      <c r="G529">
        <v>272.17</v>
      </c>
      <c r="H529">
        <v>28.67929173056174</v>
      </c>
      <c r="W529">
        <v>3.7</v>
      </c>
      <c r="X529">
        <v>3837.8</v>
      </c>
      <c r="Y529">
        <v>24.4</v>
      </c>
      <c r="Z529">
        <v>13.600000000000001</v>
      </c>
      <c r="AD529">
        <v>148.80000000000001</v>
      </c>
      <c r="AE529">
        <v>0.39999999999999997</v>
      </c>
    </row>
    <row r="530" spans="1:31" x14ac:dyDescent="0.25">
      <c r="A530" t="s">
        <v>1452</v>
      </c>
      <c r="B530" t="s">
        <v>548</v>
      </c>
      <c r="C530" t="s">
        <v>581</v>
      </c>
      <c r="D530" t="s">
        <v>44</v>
      </c>
      <c r="E530" t="s">
        <v>31</v>
      </c>
      <c r="F530" t="s">
        <v>1559</v>
      </c>
      <c r="G530">
        <v>265.04999999999995</v>
      </c>
      <c r="H530">
        <v>28.184324543973037</v>
      </c>
      <c r="W530">
        <v>4</v>
      </c>
      <c r="X530">
        <v>4005.3999999999996</v>
      </c>
      <c r="Y530">
        <v>19.600000000000001</v>
      </c>
      <c r="Z530">
        <v>15.600000000000001</v>
      </c>
      <c r="AD530">
        <v>159.80000000000001</v>
      </c>
      <c r="AE530">
        <v>1.6</v>
      </c>
    </row>
    <row r="531" spans="1:31" x14ac:dyDescent="0.25">
      <c r="A531" t="s">
        <v>1077</v>
      </c>
      <c r="B531" t="s">
        <v>167</v>
      </c>
      <c r="C531" t="s">
        <v>792</v>
      </c>
      <c r="D531" t="s">
        <v>59</v>
      </c>
      <c r="E531" t="s">
        <v>31</v>
      </c>
      <c r="F531" t="s">
        <v>1559</v>
      </c>
      <c r="G531">
        <v>245.46000000000004</v>
      </c>
      <c r="H531">
        <v>18.575423996955415</v>
      </c>
      <c r="W531">
        <v>3.7</v>
      </c>
      <c r="X531">
        <v>3830</v>
      </c>
      <c r="Y531">
        <v>18</v>
      </c>
      <c r="Z531">
        <v>13.2</v>
      </c>
      <c r="AD531">
        <v>109.6</v>
      </c>
      <c r="AE531">
        <v>0.8</v>
      </c>
    </row>
    <row r="532" spans="1:31" x14ac:dyDescent="0.25">
      <c r="A532" t="s">
        <v>1004</v>
      </c>
      <c r="B532" t="s">
        <v>307</v>
      </c>
      <c r="C532" t="s">
        <v>306</v>
      </c>
      <c r="D532" t="s">
        <v>40</v>
      </c>
      <c r="E532" t="s">
        <v>31</v>
      </c>
      <c r="F532" t="s">
        <v>1559</v>
      </c>
      <c r="G532">
        <v>275.86</v>
      </c>
      <c r="H532">
        <v>43.954838982755952</v>
      </c>
      <c r="W532">
        <v>4</v>
      </c>
      <c r="X532">
        <v>3480.3999999999996</v>
      </c>
      <c r="Y532">
        <v>23.4</v>
      </c>
      <c r="Z532">
        <v>13.399999999999999</v>
      </c>
      <c r="AD532">
        <v>322.39999999999998</v>
      </c>
      <c r="AE532">
        <v>1.7999999999999998</v>
      </c>
    </row>
    <row r="533" spans="1:31" x14ac:dyDescent="0.25">
      <c r="A533" t="s">
        <v>1453</v>
      </c>
      <c r="B533" t="s">
        <v>134</v>
      </c>
      <c r="C533" t="s">
        <v>322</v>
      </c>
      <c r="D533" t="s">
        <v>38</v>
      </c>
      <c r="E533" t="s">
        <v>31</v>
      </c>
      <c r="F533" t="s">
        <v>1559</v>
      </c>
      <c r="G533">
        <v>161.54</v>
      </c>
      <c r="H533">
        <v>52.476171894171749</v>
      </c>
      <c r="W533">
        <v>2.1</v>
      </c>
      <c r="X533">
        <v>2123.1999999999998</v>
      </c>
      <c r="Y533">
        <v>9.8000000000000007</v>
      </c>
      <c r="Z533">
        <v>6.6000000000000005</v>
      </c>
      <c r="AD533">
        <v>251.79999999999995</v>
      </c>
      <c r="AE533">
        <v>1.4</v>
      </c>
    </row>
    <row r="534" spans="1:31" x14ac:dyDescent="0.25">
      <c r="A534" t="s">
        <v>1455</v>
      </c>
      <c r="B534" t="s">
        <v>241</v>
      </c>
      <c r="C534" t="s">
        <v>149</v>
      </c>
      <c r="D534" t="s">
        <v>46</v>
      </c>
      <c r="E534" t="s">
        <v>31</v>
      </c>
      <c r="F534" t="s">
        <v>1559</v>
      </c>
      <c r="G534">
        <v>172.05</v>
      </c>
      <c r="H534">
        <v>82.223057937945015</v>
      </c>
      <c r="W534">
        <v>3.2</v>
      </c>
      <c r="X534">
        <v>2481</v>
      </c>
      <c r="Y534">
        <v>12.399999999999999</v>
      </c>
      <c r="Z534">
        <v>7</v>
      </c>
      <c r="AD534">
        <v>104</v>
      </c>
      <c r="AE534">
        <v>1.4</v>
      </c>
    </row>
    <row r="535" spans="1:31" x14ac:dyDescent="0.25">
      <c r="A535" t="s">
        <v>1456</v>
      </c>
      <c r="B535" t="s">
        <v>359</v>
      </c>
      <c r="C535" t="s">
        <v>360</v>
      </c>
      <c r="D535" t="s">
        <v>53</v>
      </c>
      <c r="E535" t="s">
        <v>31</v>
      </c>
      <c r="F535" t="s">
        <v>1559</v>
      </c>
      <c r="G535">
        <v>158.36000000000001</v>
      </c>
      <c r="H535">
        <v>47.453645170840218</v>
      </c>
      <c r="W535">
        <v>2.8</v>
      </c>
      <c r="X535">
        <v>2117.1999999999998</v>
      </c>
      <c r="Y535">
        <v>12.2</v>
      </c>
      <c r="Z535">
        <v>6.1999999999999993</v>
      </c>
      <c r="AD535">
        <v>109</v>
      </c>
      <c r="AE535">
        <v>1.8</v>
      </c>
    </row>
    <row r="536" spans="1:31" x14ac:dyDescent="0.25">
      <c r="A536" t="s">
        <v>1458</v>
      </c>
      <c r="B536" t="s">
        <v>110</v>
      </c>
      <c r="C536" t="s">
        <v>1082</v>
      </c>
      <c r="D536" t="s">
        <v>56</v>
      </c>
      <c r="E536" t="s">
        <v>31</v>
      </c>
      <c r="F536" t="s">
        <v>1559</v>
      </c>
      <c r="G536">
        <v>144.84000000000003</v>
      </c>
      <c r="H536">
        <v>62.934607543597721</v>
      </c>
      <c r="W536">
        <v>2.4</v>
      </c>
      <c r="X536">
        <v>2135.1999999999998</v>
      </c>
      <c r="Y536">
        <v>10.600000000000001</v>
      </c>
      <c r="Z536">
        <v>8.3999999999999986</v>
      </c>
      <c r="AD536">
        <v>112.80000000000001</v>
      </c>
      <c r="AE536">
        <v>1</v>
      </c>
    </row>
    <row r="537" spans="1:31" x14ac:dyDescent="0.25">
      <c r="A537" t="s">
        <v>1460</v>
      </c>
      <c r="B537" t="s">
        <v>1083</v>
      </c>
      <c r="C537" t="s">
        <v>1084</v>
      </c>
      <c r="D537" t="s">
        <v>38</v>
      </c>
      <c r="E537" t="s">
        <v>31</v>
      </c>
      <c r="F537" t="s">
        <v>1559</v>
      </c>
      <c r="G537">
        <v>142.14000000000001</v>
      </c>
      <c r="H537">
        <v>67.601886715534789</v>
      </c>
      <c r="W537">
        <v>2.1</v>
      </c>
      <c r="X537">
        <v>1876.8</v>
      </c>
      <c r="Y537">
        <v>9.6</v>
      </c>
      <c r="Z537">
        <v>7.5</v>
      </c>
      <c r="AD537">
        <v>207</v>
      </c>
      <c r="AE537">
        <v>1.4000000000000001</v>
      </c>
    </row>
    <row r="538" spans="1:31" x14ac:dyDescent="0.25">
      <c r="A538" t="s">
        <v>1454</v>
      </c>
      <c r="B538" t="s">
        <v>549</v>
      </c>
      <c r="C538" t="s">
        <v>408</v>
      </c>
      <c r="D538" t="s">
        <v>56</v>
      </c>
      <c r="E538" t="s">
        <v>31</v>
      </c>
      <c r="F538" t="s">
        <v>1559</v>
      </c>
      <c r="G538">
        <v>136.04999999999998</v>
      </c>
      <c r="H538">
        <v>68.967928416039754</v>
      </c>
      <c r="W538">
        <v>2.2000000000000002</v>
      </c>
      <c r="X538">
        <v>2007.3999999999999</v>
      </c>
      <c r="Y538">
        <v>9</v>
      </c>
      <c r="Z538">
        <v>7.1999999999999993</v>
      </c>
      <c r="AD538">
        <v>124.80000000000001</v>
      </c>
      <c r="AE538">
        <v>1</v>
      </c>
    </row>
    <row r="539" spans="1:31" x14ac:dyDescent="0.25">
      <c r="A539" t="s">
        <v>1457</v>
      </c>
      <c r="B539" t="s">
        <v>412</v>
      </c>
      <c r="C539" t="s">
        <v>181</v>
      </c>
      <c r="D539" t="s">
        <v>53</v>
      </c>
      <c r="E539" t="s">
        <v>31</v>
      </c>
      <c r="F539" t="s">
        <v>1559</v>
      </c>
      <c r="G539">
        <v>125.45</v>
      </c>
      <c r="H539">
        <v>17.790368648981598</v>
      </c>
      <c r="W539">
        <v>1.5</v>
      </c>
      <c r="X539">
        <v>1385.8000000000002</v>
      </c>
      <c r="Y539">
        <v>9.3999999999999986</v>
      </c>
      <c r="Z539">
        <v>3.8</v>
      </c>
      <c r="AD539">
        <v>183.60000000000002</v>
      </c>
      <c r="AE539">
        <v>1.7999999999999998</v>
      </c>
    </row>
    <row r="540" spans="1:31" x14ac:dyDescent="0.25">
      <c r="A540" t="s">
        <v>1459</v>
      </c>
      <c r="B540" t="s">
        <v>166</v>
      </c>
      <c r="C540" t="s">
        <v>651</v>
      </c>
      <c r="D540" t="s">
        <v>46</v>
      </c>
      <c r="E540" t="s">
        <v>31</v>
      </c>
      <c r="F540" t="s">
        <v>1559</v>
      </c>
      <c r="G540">
        <v>124.05000000000001</v>
      </c>
      <c r="H540">
        <v>83.887655031397003</v>
      </c>
      <c r="W540">
        <v>2</v>
      </c>
      <c r="X540">
        <v>1739.8000000000002</v>
      </c>
      <c r="Y540">
        <v>8.6000000000000014</v>
      </c>
      <c r="Z540">
        <v>5.8000000000000007</v>
      </c>
      <c r="AD540">
        <v>98.600000000000009</v>
      </c>
      <c r="AE540">
        <v>1.4</v>
      </c>
    </row>
    <row r="541" spans="1:31" x14ac:dyDescent="0.25">
      <c r="A541" t="s">
        <v>1462</v>
      </c>
      <c r="B541" t="s">
        <v>138</v>
      </c>
      <c r="C541" t="s">
        <v>139</v>
      </c>
      <c r="D541" t="s">
        <v>40</v>
      </c>
      <c r="E541" t="s">
        <v>31</v>
      </c>
      <c r="F541" t="s">
        <v>1559</v>
      </c>
      <c r="G541">
        <v>34.150000000000006</v>
      </c>
      <c r="H541">
        <v>32.624604467589592</v>
      </c>
      <c r="W541">
        <v>0.4</v>
      </c>
      <c r="X541">
        <v>459.40000000000003</v>
      </c>
      <c r="Y541">
        <v>3</v>
      </c>
      <c r="Z541">
        <v>2</v>
      </c>
      <c r="AD541">
        <v>27.799999999999997</v>
      </c>
      <c r="AE541">
        <v>0.2</v>
      </c>
    </row>
    <row r="542" spans="1:31" x14ac:dyDescent="0.25">
      <c r="A542" t="s">
        <v>1463</v>
      </c>
      <c r="B542" t="s">
        <v>143</v>
      </c>
      <c r="C542" t="s">
        <v>144</v>
      </c>
      <c r="D542" t="s">
        <v>33</v>
      </c>
      <c r="E542" t="s">
        <v>31</v>
      </c>
      <c r="F542" t="s">
        <v>1559</v>
      </c>
      <c r="G542">
        <v>38.110000000000007</v>
      </c>
      <c r="H542">
        <v>19.236818863835047</v>
      </c>
      <c r="W542">
        <v>0.6</v>
      </c>
      <c r="X542">
        <v>473</v>
      </c>
      <c r="Y542">
        <v>2.4000000000000004</v>
      </c>
      <c r="Z542">
        <v>1.7999999999999998</v>
      </c>
      <c r="AD542">
        <v>60.599999999999994</v>
      </c>
      <c r="AE542">
        <v>0.6</v>
      </c>
    </row>
    <row r="543" spans="1:31" x14ac:dyDescent="0.25">
      <c r="A543" t="s">
        <v>1464</v>
      </c>
      <c r="B543" t="s">
        <v>247</v>
      </c>
      <c r="C543" t="s">
        <v>795</v>
      </c>
      <c r="D543" t="s">
        <v>41</v>
      </c>
      <c r="E543" t="s">
        <v>31</v>
      </c>
      <c r="F543" t="s">
        <v>1559</v>
      </c>
      <c r="G543">
        <v>32.880000000000003</v>
      </c>
      <c r="H543">
        <v>13.717770955953446</v>
      </c>
      <c r="W543">
        <v>0.5</v>
      </c>
      <c r="X543">
        <v>325.20000000000005</v>
      </c>
      <c r="Y543">
        <v>2.2000000000000002</v>
      </c>
      <c r="Z543">
        <v>1.2000000000000002</v>
      </c>
      <c r="AD543">
        <v>76.199999999999989</v>
      </c>
      <c r="AE543">
        <v>0.6</v>
      </c>
    </row>
    <row r="544" spans="1:31" x14ac:dyDescent="0.25">
      <c r="A544" t="s">
        <v>1461</v>
      </c>
      <c r="B544" t="s">
        <v>102</v>
      </c>
      <c r="C544" t="s">
        <v>103</v>
      </c>
      <c r="D544" t="s">
        <v>29</v>
      </c>
      <c r="E544" t="s">
        <v>31</v>
      </c>
      <c r="F544" t="s">
        <v>1559</v>
      </c>
      <c r="G544">
        <v>35.480000000000004</v>
      </c>
      <c r="H544">
        <v>39.40193836179467</v>
      </c>
      <c r="W544">
        <v>0.5</v>
      </c>
      <c r="X544">
        <v>512</v>
      </c>
      <c r="Y544">
        <v>2.8</v>
      </c>
      <c r="Z544">
        <v>1.4</v>
      </c>
      <c r="AD544">
        <v>12.8</v>
      </c>
      <c r="AE544">
        <v>0.2</v>
      </c>
    </row>
    <row r="545" spans="1:31" x14ac:dyDescent="0.25">
      <c r="A545" t="s">
        <v>1469</v>
      </c>
      <c r="B545" t="s">
        <v>151</v>
      </c>
      <c r="C545" t="s">
        <v>218</v>
      </c>
      <c r="D545" t="s">
        <v>59</v>
      </c>
      <c r="E545" t="s">
        <v>31</v>
      </c>
      <c r="F545" t="s">
        <v>1559</v>
      </c>
      <c r="G545">
        <v>45.19</v>
      </c>
      <c r="H545">
        <v>18.844928429155683</v>
      </c>
      <c r="W545">
        <v>0.7</v>
      </c>
      <c r="X545">
        <v>694.59999999999991</v>
      </c>
      <c r="Y545">
        <v>3.2</v>
      </c>
      <c r="Z545">
        <v>2.7</v>
      </c>
      <c r="AD545">
        <v>26.6</v>
      </c>
      <c r="AE545">
        <v>0.30000000000000004</v>
      </c>
    </row>
    <row r="546" spans="1:31" x14ac:dyDescent="0.25">
      <c r="A546" t="s">
        <v>1081</v>
      </c>
      <c r="B546" t="s">
        <v>672</v>
      </c>
      <c r="C546" t="s">
        <v>673</v>
      </c>
      <c r="D546" t="s">
        <v>35</v>
      </c>
      <c r="E546" t="s">
        <v>31</v>
      </c>
      <c r="F546" t="s">
        <v>1559</v>
      </c>
      <c r="G546">
        <v>37.110000000000007</v>
      </c>
      <c r="H546">
        <v>13.427176049589379</v>
      </c>
      <c r="W546">
        <v>0.5</v>
      </c>
      <c r="X546">
        <v>431.79999999999995</v>
      </c>
      <c r="Y546">
        <v>3</v>
      </c>
      <c r="Z546">
        <v>1.2000000000000002</v>
      </c>
      <c r="AD546">
        <v>45.2</v>
      </c>
      <c r="AE546">
        <v>0.4</v>
      </c>
    </row>
    <row r="547" spans="1:31" x14ac:dyDescent="0.25">
      <c r="A547" t="s">
        <v>1017</v>
      </c>
      <c r="B547" t="s">
        <v>128</v>
      </c>
      <c r="C547" t="s">
        <v>605</v>
      </c>
      <c r="D547" t="s">
        <v>44</v>
      </c>
      <c r="E547" t="s">
        <v>31</v>
      </c>
      <c r="F547" t="s">
        <v>1559</v>
      </c>
      <c r="G547">
        <v>18.150000000000002</v>
      </c>
      <c r="H547">
        <v>23.864089129903956</v>
      </c>
      <c r="W547">
        <v>0</v>
      </c>
      <c r="X547">
        <v>271</v>
      </c>
      <c r="Y547">
        <v>1.5</v>
      </c>
      <c r="Z547">
        <v>1</v>
      </c>
      <c r="AD547">
        <v>6</v>
      </c>
      <c r="AE547">
        <v>0</v>
      </c>
    </row>
    <row r="548" spans="1:31" x14ac:dyDescent="0.25">
      <c r="A548" t="s">
        <v>1076</v>
      </c>
      <c r="B548" t="s">
        <v>144</v>
      </c>
      <c r="C548" t="s">
        <v>341</v>
      </c>
      <c r="D548" t="s">
        <v>92</v>
      </c>
      <c r="E548" t="s">
        <v>31</v>
      </c>
      <c r="F548" t="s">
        <v>1559</v>
      </c>
      <c r="G548">
        <v>8.9300000000000015</v>
      </c>
      <c r="H548">
        <v>13.947020739211652</v>
      </c>
      <c r="W548">
        <v>0.1</v>
      </c>
      <c r="X548">
        <v>114.20000000000002</v>
      </c>
      <c r="Y548">
        <v>0.79999999999999993</v>
      </c>
      <c r="Z548">
        <v>0.39999999999999997</v>
      </c>
      <c r="AD548">
        <v>10.200000000000001</v>
      </c>
      <c r="AE548">
        <v>0</v>
      </c>
    </row>
    <row r="549" spans="1:31" x14ac:dyDescent="0.25">
      <c r="A549" t="s">
        <v>1465</v>
      </c>
      <c r="B549" t="s">
        <v>338</v>
      </c>
      <c r="C549" t="s">
        <v>339</v>
      </c>
      <c r="D549" t="s">
        <v>48</v>
      </c>
      <c r="E549" t="s">
        <v>31</v>
      </c>
      <c r="F549" t="s">
        <v>1559</v>
      </c>
      <c r="G549">
        <v>17.490000000000002</v>
      </c>
      <c r="H549">
        <v>10.917027831175785</v>
      </c>
      <c r="W549">
        <v>0.3</v>
      </c>
      <c r="X549">
        <v>244.60000000000002</v>
      </c>
      <c r="Y549">
        <v>1.2000000000000002</v>
      </c>
      <c r="Z549">
        <v>0.60000000000000009</v>
      </c>
      <c r="AD549">
        <v>10.600000000000001</v>
      </c>
      <c r="AE549">
        <v>0.2</v>
      </c>
    </row>
    <row r="550" spans="1:31" x14ac:dyDescent="0.25">
      <c r="A550" t="s">
        <v>1466</v>
      </c>
      <c r="B550" t="s">
        <v>271</v>
      </c>
      <c r="C550" t="s">
        <v>272</v>
      </c>
      <c r="D550" t="s">
        <v>51</v>
      </c>
      <c r="E550" t="s">
        <v>31</v>
      </c>
      <c r="F550" t="s">
        <v>1559</v>
      </c>
      <c r="G550">
        <v>20.37</v>
      </c>
      <c r="H550">
        <v>11.924892207758807</v>
      </c>
      <c r="W550">
        <v>0.2</v>
      </c>
      <c r="X550">
        <v>246.60000000000002</v>
      </c>
      <c r="Y550">
        <v>1.7999999999999998</v>
      </c>
      <c r="Z550">
        <v>0.60000000000000009</v>
      </c>
      <c r="AD550">
        <v>12.399999999999999</v>
      </c>
      <c r="AE550">
        <v>0.2</v>
      </c>
    </row>
    <row r="551" spans="1:31" x14ac:dyDescent="0.25">
      <c r="A551" t="s">
        <v>1468</v>
      </c>
      <c r="B551" t="s">
        <v>130</v>
      </c>
      <c r="C551" t="s">
        <v>118</v>
      </c>
      <c r="D551" t="s">
        <v>32</v>
      </c>
      <c r="E551" t="s">
        <v>31</v>
      </c>
      <c r="F551" t="s">
        <v>1559</v>
      </c>
      <c r="G551">
        <v>18.049999999999997</v>
      </c>
      <c r="H551">
        <v>11.483092643824948</v>
      </c>
      <c r="W551">
        <v>0.4</v>
      </c>
      <c r="X551">
        <v>247.79999999999998</v>
      </c>
      <c r="Y551">
        <v>1.4</v>
      </c>
      <c r="Z551">
        <v>0.8</v>
      </c>
      <c r="AD551">
        <v>12.600000000000001</v>
      </c>
      <c r="AE551">
        <v>0.2</v>
      </c>
    </row>
    <row r="552" spans="1:31" x14ac:dyDescent="0.25">
      <c r="A552" t="s">
        <v>1472</v>
      </c>
      <c r="B552" t="s">
        <v>794</v>
      </c>
      <c r="C552" t="s">
        <v>397</v>
      </c>
      <c r="D552" t="s">
        <v>30</v>
      </c>
      <c r="E552" t="s">
        <v>31</v>
      </c>
      <c r="F552" t="s">
        <v>1559</v>
      </c>
      <c r="G552">
        <v>18.16</v>
      </c>
      <c r="H552">
        <v>9.4934477404154922</v>
      </c>
      <c r="W552">
        <v>0.3</v>
      </c>
      <c r="X552">
        <v>248.8</v>
      </c>
      <c r="Y552">
        <v>1.4</v>
      </c>
      <c r="Z552">
        <v>1</v>
      </c>
      <c r="AD552">
        <v>15.2</v>
      </c>
      <c r="AE552">
        <v>0.2</v>
      </c>
    </row>
    <row r="553" spans="1:31" x14ac:dyDescent="0.25">
      <c r="A553" t="s">
        <v>1069</v>
      </c>
      <c r="B553" t="s">
        <v>164</v>
      </c>
      <c r="C553" t="s">
        <v>650</v>
      </c>
      <c r="D553" t="s">
        <v>45</v>
      </c>
      <c r="E553" t="s">
        <v>31</v>
      </c>
      <c r="F553" t="s">
        <v>1559</v>
      </c>
      <c r="G553">
        <v>22.58</v>
      </c>
      <c r="H553">
        <v>7.7050779792722857</v>
      </c>
      <c r="W553">
        <v>0.3</v>
      </c>
      <c r="X553">
        <v>242.39999999999998</v>
      </c>
      <c r="Y553">
        <v>2.6</v>
      </c>
      <c r="Z553">
        <v>0.79999999999999993</v>
      </c>
      <c r="AD553">
        <v>10.600000000000001</v>
      </c>
      <c r="AE553">
        <v>0.2</v>
      </c>
    </row>
    <row r="554" spans="1:31" x14ac:dyDescent="0.25">
      <c r="A554" t="s">
        <v>717</v>
      </c>
      <c r="B554" t="s">
        <v>131</v>
      </c>
      <c r="C554" t="s">
        <v>293</v>
      </c>
      <c r="D554" t="s">
        <v>49</v>
      </c>
      <c r="E554" t="s">
        <v>31</v>
      </c>
      <c r="F554" t="s">
        <v>1559</v>
      </c>
      <c r="G554">
        <v>17.86</v>
      </c>
      <c r="H554">
        <v>13.224910963783465</v>
      </c>
      <c r="W554">
        <v>0.2</v>
      </c>
      <c r="X554">
        <v>236.39999999999998</v>
      </c>
      <c r="Y554">
        <v>1.5999999999999999</v>
      </c>
      <c r="Z554">
        <v>0.79999999999999993</v>
      </c>
      <c r="AD554">
        <v>4.4000000000000004</v>
      </c>
      <c r="AE554">
        <v>0.2</v>
      </c>
    </row>
    <row r="555" spans="1:31" x14ac:dyDescent="0.25">
      <c r="A555" t="s">
        <v>1471</v>
      </c>
      <c r="B555" t="s">
        <v>153</v>
      </c>
      <c r="C555" t="s">
        <v>154</v>
      </c>
      <c r="D555" t="s">
        <v>47</v>
      </c>
      <c r="E555" t="s">
        <v>31</v>
      </c>
      <c r="F555" t="s">
        <v>1559</v>
      </c>
      <c r="G555">
        <v>22.07</v>
      </c>
      <c r="H555">
        <v>11.209122809866377</v>
      </c>
      <c r="W555">
        <v>0.3</v>
      </c>
      <c r="X555">
        <v>264.2</v>
      </c>
      <c r="Y555">
        <v>2.4</v>
      </c>
      <c r="Z555">
        <v>1</v>
      </c>
      <c r="AD555">
        <v>6.6</v>
      </c>
      <c r="AE555">
        <v>0.2</v>
      </c>
    </row>
    <row r="556" spans="1:31" x14ac:dyDescent="0.25">
      <c r="A556" t="s">
        <v>1470</v>
      </c>
      <c r="B556" t="s">
        <v>124</v>
      </c>
      <c r="C556" t="s">
        <v>1086</v>
      </c>
      <c r="D556" t="s">
        <v>50</v>
      </c>
      <c r="E556" t="s">
        <v>31</v>
      </c>
      <c r="F556" t="s">
        <v>1559</v>
      </c>
      <c r="G556">
        <v>15.529999999999998</v>
      </c>
      <c r="H556">
        <v>7.0062498290217015</v>
      </c>
      <c r="W556">
        <v>0.3</v>
      </c>
      <c r="X556">
        <v>238.2</v>
      </c>
      <c r="Y556">
        <v>1.2000000000000002</v>
      </c>
      <c r="Z556">
        <v>1.2000000000000002</v>
      </c>
      <c r="AD556">
        <v>6.2</v>
      </c>
      <c r="AE556">
        <v>0.2</v>
      </c>
    </row>
    <row r="557" spans="1:31" x14ac:dyDescent="0.25">
      <c r="A557" t="s">
        <v>1478</v>
      </c>
      <c r="B557" t="s">
        <v>182</v>
      </c>
      <c r="C557" t="s">
        <v>1087</v>
      </c>
      <c r="D557" t="s">
        <v>81</v>
      </c>
      <c r="E557" t="s">
        <v>31</v>
      </c>
      <c r="F557" t="s">
        <v>1559</v>
      </c>
      <c r="G557">
        <v>19.02</v>
      </c>
      <c r="H557">
        <v>8.4439801041925726</v>
      </c>
      <c r="W557">
        <v>0.2</v>
      </c>
      <c r="X557">
        <v>263.60000000000002</v>
      </c>
      <c r="Y557">
        <v>2</v>
      </c>
      <c r="Z557">
        <v>1</v>
      </c>
      <c r="AD557">
        <v>2.4000000000000004</v>
      </c>
      <c r="AE557">
        <v>0</v>
      </c>
    </row>
    <row r="558" spans="1:31" x14ac:dyDescent="0.25">
      <c r="A558" t="s">
        <v>1474</v>
      </c>
      <c r="B558" t="s">
        <v>666</v>
      </c>
      <c r="C558" t="s">
        <v>671</v>
      </c>
      <c r="D558" t="s">
        <v>789</v>
      </c>
      <c r="E558" t="s">
        <v>31</v>
      </c>
      <c r="F558" t="s">
        <v>1559</v>
      </c>
      <c r="G558">
        <v>23.050000000000004</v>
      </c>
      <c r="H558">
        <v>10.730159714561571</v>
      </c>
      <c r="W558">
        <v>0.2</v>
      </c>
      <c r="X558">
        <v>289.60000000000002</v>
      </c>
      <c r="Y558">
        <v>2.2000000000000002</v>
      </c>
      <c r="Z558">
        <v>1.2000000000000002</v>
      </c>
      <c r="AD558">
        <v>13.7</v>
      </c>
      <c r="AE558">
        <v>0.2</v>
      </c>
    </row>
    <row r="559" spans="1:31" x14ac:dyDescent="0.25">
      <c r="A559" t="s">
        <v>1568</v>
      </c>
      <c r="B559" t="s">
        <v>368</v>
      </c>
      <c r="C559" t="s">
        <v>369</v>
      </c>
      <c r="D559" t="s">
        <v>55</v>
      </c>
      <c r="E559" t="s">
        <v>31</v>
      </c>
      <c r="F559" t="s">
        <v>1559</v>
      </c>
      <c r="G559">
        <v>14.664999999999999</v>
      </c>
      <c r="H559">
        <v>5.7309028520818632</v>
      </c>
      <c r="W559">
        <v>0.3</v>
      </c>
      <c r="X559">
        <v>222.29999999999998</v>
      </c>
      <c r="Y559">
        <v>1.3</v>
      </c>
      <c r="Z559">
        <v>1.3</v>
      </c>
      <c r="AD559">
        <v>9.5</v>
      </c>
      <c r="AE559">
        <v>0.1</v>
      </c>
    </row>
    <row r="560" spans="1:31" x14ac:dyDescent="0.25">
      <c r="A560" t="s">
        <v>1475</v>
      </c>
      <c r="B560" t="s">
        <v>116</v>
      </c>
      <c r="C560" t="s">
        <v>793</v>
      </c>
      <c r="D560" t="s">
        <v>52</v>
      </c>
      <c r="E560" t="s">
        <v>31</v>
      </c>
      <c r="F560" t="s">
        <v>1559</v>
      </c>
      <c r="G560">
        <v>19.399999999999999</v>
      </c>
      <c r="H560">
        <v>9.3597642865619228</v>
      </c>
      <c r="W560">
        <v>0.2</v>
      </c>
      <c r="X560">
        <v>228</v>
      </c>
      <c r="Y560">
        <v>2</v>
      </c>
      <c r="Z560">
        <v>1</v>
      </c>
      <c r="AD560">
        <v>12</v>
      </c>
      <c r="AE560">
        <v>0.2</v>
      </c>
    </row>
    <row r="561" spans="1:31" x14ac:dyDescent="0.25">
      <c r="A561" t="s">
        <v>1078</v>
      </c>
      <c r="B561" t="s">
        <v>95</v>
      </c>
      <c r="C561" t="s">
        <v>96</v>
      </c>
      <c r="D561" t="s">
        <v>57</v>
      </c>
      <c r="E561" t="s">
        <v>31</v>
      </c>
      <c r="F561" t="s">
        <v>1559</v>
      </c>
      <c r="G561">
        <v>22.78</v>
      </c>
      <c r="H561">
        <v>10.518327655414936</v>
      </c>
      <c r="W561">
        <v>0.4</v>
      </c>
      <c r="X561">
        <v>284.8</v>
      </c>
      <c r="Y561">
        <v>2.2000000000000002</v>
      </c>
      <c r="Z561">
        <v>0.8</v>
      </c>
      <c r="AD561">
        <v>9.4</v>
      </c>
      <c r="AE561">
        <v>0.2</v>
      </c>
    </row>
    <row r="562" spans="1:31" x14ac:dyDescent="0.25">
      <c r="A562" t="s">
        <v>1476</v>
      </c>
      <c r="B562" t="s">
        <v>182</v>
      </c>
      <c r="C562" t="s">
        <v>205</v>
      </c>
      <c r="D562" t="s">
        <v>34</v>
      </c>
      <c r="E562" t="s">
        <v>31</v>
      </c>
      <c r="F562" t="s">
        <v>1559</v>
      </c>
      <c r="G562">
        <v>18.37</v>
      </c>
      <c r="H562">
        <v>9.036725992673821</v>
      </c>
      <c r="W562">
        <v>0.3</v>
      </c>
      <c r="X562">
        <v>231.39999999999998</v>
      </c>
      <c r="Y562">
        <v>1.7999999999999998</v>
      </c>
      <c r="Z562">
        <v>0.8</v>
      </c>
      <c r="AD562">
        <v>6</v>
      </c>
      <c r="AE562">
        <v>0.2</v>
      </c>
    </row>
    <row r="563" spans="1:31" x14ac:dyDescent="0.25">
      <c r="A563" t="s">
        <v>1473</v>
      </c>
      <c r="B563" t="s">
        <v>209</v>
      </c>
      <c r="C563" t="s">
        <v>210</v>
      </c>
      <c r="D563" t="s">
        <v>58</v>
      </c>
      <c r="E563" t="s">
        <v>31</v>
      </c>
      <c r="F563" t="s">
        <v>1559</v>
      </c>
      <c r="G563">
        <v>21.28</v>
      </c>
      <c r="H563">
        <v>11.938821305584009</v>
      </c>
      <c r="W563">
        <v>0.3</v>
      </c>
      <c r="X563">
        <v>250</v>
      </c>
      <c r="Y563">
        <v>2.2000000000000002</v>
      </c>
      <c r="Z563">
        <v>0.8</v>
      </c>
      <c r="AD563">
        <v>9.8000000000000007</v>
      </c>
      <c r="AE563">
        <v>0.2</v>
      </c>
    </row>
    <row r="564" spans="1:31" x14ac:dyDescent="0.25">
      <c r="A564" t="s">
        <v>1467</v>
      </c>
      <c r="B564" t="s">
        <v>664</v>
      </c>
      <c r="C564" t="s">
        <v>1085</v>
      </c>
      <c r="D564" t="s">
        <v>27</v>
      </c>
      <c r="E564" t="s">
        <v>31</v>
      </c>
      <c r="F564" t="s">
        <v>1559</v>
      </c>
      <c r="G564">
        <v>17.709999999999997</v>
      </c>
      <c r="H564">
        <v>10.362396762654223</v>
      </c>
      <c r="W564">
        <v>0.2</v>
      </c>
      <c r="X564">
        <v>200.2</v>
      </c>
      <c r="Y564">
        <v>1.4</v>
      </c>
      <c r="Z564">
        <v>0.8</v>
      </c>
      <c r="AD564">
        <v>29</v>
      </c>
      <c r="AE564">
        <v>0.2</v>
      </c>
    </row>
    <row r="565" spans="1:31" x14ac:dyDescent="0.25">
      <c r="A565" t="s">
        <v>1477</v>
      </c>
      <c r="B565" t="s">
        <v>121</v>
      </c>
      <c r="C565" t="s">
        <v>122</v>
      </c>
      <c r="D565" t="s">
        <v>36</v>
      </c>
      <c r="E565" t="s">
        <v>31</v>
      </c>
      <c r="F565" t="s">
        <v>1559</v>
      </c>
      <c r="G565">
        <v>19.510000000000002</v>
      </c>
      <c r="H565">
        <v>9.7871320705642191</v>
      </c>
      <c r="W565">
        <v>0.3</v>
      </c>
      <c r="X565">
        <v>244.2</v>
      </c>
      <c r="Y565">
        <v>2</v>
      </c>
      <c r="Z565">
        <v>1.2</v>
      </c>
      <c r="AD565">
        <v>11</v>
      </c>
      <c r="AE565">
        <v>0.2</v>
      </c>
    </row>
    <row r="566" spans="1:31" x14ac:dyDescent="0.25">
      <c r="A566" t="s">
        <v>715</v>
      </c>
      <c r="B566" t="s">
        <v>99</v>
      </c>
      <c r="C566" t="s">
        <v>218</v>
      </c>
      <c r="D566" t="s">
        <v>58</v>
      </c>
      <c r="E566" t="s">
        <v>31</v>
      </c>
      <c r="F566" t="s">
        <v>1560</v>
      </c>
      <c r="G566">
        <v>433.30000000000007</v>
      </c>
      <c r="H566">
        <v>12.339828875096524</v>
      </c>
      <c r="W566">
        <v>0</v>
      </c>
      <c r="X566">
        <v>4322</v>
      </c>
      <c r="Y566">
        <v>34.999999999999993</v>
      </c>
      <c r="Z566">
        <v>13</v>
      </c>
      <c r="AD566">
        <v>612.00000000000011</v>
      </c>
      <c r="AE566">
        <v>7.0000000000000009</v>
      </c>
    </row>
    <row r="567" spans="1:31" x14ac:dyDescent="0.25">
      <c r="A567" t="s">
        <v>692</v>
      </c>
      <c r="B567" t="s">
        <v>200</v>
      </c>
      <c r="C567" t="s">
        <v>417</v>
      </c>
      <c r="D567" t="s">
        <v>57</v>
      </c>
      <c r="E567" t="s">
        <v>31</v>
      </c>
      <c r="F567" t="s">
        <v>1560</v>
      </c>
      <c r="G567">
        <v>398.85000000000008</v>
      </c>
      <c r="H567">
        <v>15.742709317860925</v>
      </c>
      <c r="W567">
        <v>0</v>
      </c>
      <c r="X567">
        <v>4667.0000000000009</v>
      </c>
      <c r="Y567">
        <v>35.000000000000007</v>
      </c>
      <c r="Z567">
        <v>10</v>
      </c>
      <c r="AD567">
        <v>334.99999999999994</v>
      </c>
      <c r="AE567">
        <v>2</v>
      </c>
    </row>
    <row r="568" spans="1:31" x14ac:dyDescent="0.25">
      <c r="A568" t="s">
        <v>950</v>
      </c>
      <c r="B568" t="s">
        <v>230</v>
      </c>
      <c r="C568" t="s">
        <v>783</v>
      </c>
      <c r="D568" t="s">
        <v>36</v>
      </c>
      <c r="E568" t="s">
        <v>31</v>
      </c>
      <c r="F568" t="s">
        <v>1560</v>
      </c>
      <c r="G568">
        <v>391.1</v>
      </c>
      <c r="H568">
        <v>13.188462160792948</v>
      </c>
      <c r="W568">
        <v>0</v>
      </c>
      <c r="X568">
        <v>4680</v>
      </c>
      <c r="Y568">
        <v>35.000000000000007</v>
      </c>
      <c r="Z568">
        <v>14</v>
      </c>
      <c r="AD568">
        <v>271</v>
      </c>
      <c r="AE568">
        <v>3</v>
      </c>
    </row>
    <row r="569" spans="1:31" x14ac:dyDescent="0.25">
      <c r="A569" t="s">
        <v>956</v>
      </c>
      <c r="B569" t="s">
        <v>173</v>
      </c>
      <c r="C569" t="s">
        <v>174</v>
      </c>
      <c r="D569" t="s">
        <v>47</v>
      </c>
      <c r="E569" t="s">
        <v>31</v>
      </c>
      <c r="F569" t="s">
        <v>1560</v>
      </c>
      <c r="G569">
        <v>380.85</v>
      </c>
      <c r="H569">
        <v>16.411300679714554</v>
      </c>
      <c r="W569">
        <v>0</v>
      </c>
      <c r="X569">
        <v>4667</v>
      </c>
      <c r="Y569">
        <v>38</v>
      </c>
      <c r="Z569">
        <v>11</v>
      </c>
      <c r="AD569">
        <v>55</v>
      </c>
      <c r="AE569">
        <v>1.9999999999999996</v>
      </c>
    </row>
    <row r="570" spans="1:31" x14ac:dyDescent="0.25">
      <c r="A570" t="s">
        <v>708</v>
      </c>
      <c r="B570" t="s">
        <v>613</v>
      </c>
      <c r="C570" t="s">
        <v>142</v>
      </c>
      <c r="D570" t="s">
        <v>32</v>
      </c>
      <c r="E570" t="s">
        <v>31</v>
      </c>
      <c r="F570" t="s">
        <v>1560</v>
      </c>
      <c r="G570">
        <v>368.7</v>
      </c>
      <c r="H570">
        <v>25.434168946517598</v>
      </c>
      <c r="W570">
        <v>0</v>
      </c>
      <c r="X570">
        <v>4004</v>
      </c>
      <c r="Y570">
        <v>24.999999999999996</v>
      </c>
      <c r="Z570">
        <v>11</v>
      </c>
      <c r="AD570">
        <v>545</v>
      </c>
      <c r="AE570">
        <v>6</v>
      </c>
    </row>
    <row r="571" spans="1:31" x14ac:dyDescent="0.25">
      <c r="A571" t="s">
        <v>964</v>
      </c>
      <c r="B571" t="s">
        <v>389</v>
      </c>
      <c r="C571" t="s">
        <v>784</v>
      </c>
      <c r="D571" t="s">
        <v>35</v>
      </c>
      <c r="E571" t="s">
        <v>31</v>
      </c>
      <c r="F571" t="s">
        <v>1560</v>
      </c>
      <c r="G571">
        <v>349.5</v>
      </c>
      <c r="H571">
        <v>23.119290141928388</v>
      </c>
      <c r="W571">
        <v>0</v>
      </c>
      <c r="X571">
        <v>3520.0000000000005</v>
      </c>
      <c r="Y571">
        <v>21</v>
      </c>
      <c r="Z571">
        <v>13</v>
      </c>
      <c r="AD571">
        <v>734.99999999999989</v>
      </c>
      <c r="AE571">
        <v>7</v>
      </c>
    </row>
    <row r="572" spans="1:31" x14ac:dyDescent="0.25">
      <c r="A572" t="s">
        <v>710</v>
      </c>
      <c r="B572" t="s">
        <v>357</v>
      </c>
      <c r="C572" t="s">
        <v>358</v>
      </c>
      <c r="D572" t="s">
        <v>37</v>
      </c>
      <c r="E572" t="s">
        <v>31</v>
      </c>
      <c r="F572" t="s">
        <v>1560</v>
      </c>
      <c r="G572">
        <v>367.15000000000003</v>
      </c>
      <c r="H572">
        <v>24.016161520248538</v>
      </c>
      <c r="W572">
        <v>0</v>
      </c>
      <c r="X572">
        <v>4267</v>
      </c>
      <c r="Y572">
        <v>35</v>
      </c>
      <c r="Z572">
        <v>11</v>
      </c>
      <c r="AD572">
        <v>238</v>
      </c>
      <c r="AE572">
        <v>2</v>
      </c>
    </row>
    <row r="573" spans="1:31" x14ac:dyDescent="0.25">
      <c r="A573" t="s">
        <v>709</v>
      </c>
      <c r="B573" t="s">
        <v>215</v>
      </c>
      <c r="C573" t="s">
        <v>107</v>
      </c>
      <c r="D573" t="s">
        <v>41</v>
      </c>
      <c r="E573" t="s">
        <v>31</v>
      </c>
      <c r="F573" t="s">
        <v>1560</v>
      </c>
      <c r="G573">
        <v>343.40000000000003</v>
      </c>
      <c r="H573">
        <v>27.593155431495433</v>
      </c>
      <c r="W573">
        <v>0</v>
      </c>
      <c r="X573">
        <v>3396</v>
      </c>
      <c r="Y573">
        <v>22.000000000000004</v>
      </c>
      <c r="Z573">
        <v>12</v>
      </c>
      <c r="AD573">
        <v>856.00000000000011</v>
      </c>
      <c r="AE573">
        <v>4</v>
      </c>
    </row>
    <row r="574" spans="1:31" x14ac:dyDescent="0.25">
      <c r="A574" t="s">
        <v>701</v>
      </c>
      <c r="B574" t="s">
        <v>185</v>
      </c>
      <c r="C574" t="s">
        <v>163</v>
      </c>
      <c r="D574" t="s">
        <v>45</v>
      </c>
      <c r="E574" t="s">
        <v>31</v>
      </c>
      <c r="F574" t="s">
        <v>1560</v>
      </c>
      <c r="G574">
        <v>347.65000000000009</v>
      </c>
      <c r="H574">
        <v>15.054818497743531</v>
      </c>
      <c r="W574">
        <v>0</v>
      </c>
      <c r="X574">
        <v>4111.0000000000009</v>
      </c>
      <c r="Y574">
        <v>32</v>
      </c>
      <c r="Z574">
        <v>4.9999999999999991</v>
      </c>
      <c r="AD574">
        <v>120.99999999999997</v>
      </c>
      <c r="AE574">
        <v>2</v>
      </c>
    </row>
    <row r="575" spans="1:31" x14ac:dyDescent="0.25">
      <c r="A575" t="s">
        <v>1449</v>
      </c>
      <c r="B575" t="s">
        <v>212</v>
      </c>
      <c r="C575" t="s">
        <v>213</v>
      </c>
      <c r="D575" t="s">
        <v>43</v>
      </c>
      <c r="E575" t="s">
        <v>31</v>
      </c>
      <c r="F575" t="s">
        <v>1560</v>
      </c>
      <c r="G575">
        <v>336.3</v>
      </c>
      <c r="H575">
        <v>14.290478531759062</v>
      </c>
      <c r="W575">
        <v>0</v>
      </c>
      <c r="X575">
        <v>3976</v>
      </c>
      <c r="Y575">
        <v>28.999999999999996</v>
      </c>
      <c r="Z575">
        <v>9</v>
      </c>
      <c r="AD575">
        <v>275.00000000000006</v>
      </c>
      <c r="AE575">
        <v>2</v>
      </c>
    </row>
    <row r="576" spans="1:31" x14ac:dyDescent="0.25">
      <c r="A576" t="s">
        <v>972</v>
      </c>
      <c r="B576" t="s">
        <v>102</v>
      </c>
      <c r="C576" t="s">
        <v>785</v>
      </c>
      <c r="D576" t="s">
        <v>42</v>
      </c>
      <c r="E576" t="s">
        <v>31</v>
      </c>
      <c r="F576" t="s">
        <v>1560</v>
      </c>
      <c r="G576">
        <v>340.09999999999997</v>
      </c>
      <c r="H576">
        <v>28.635039840493793</v>
      </c>
      <c r="W576">
        <v>0</v>
      </c>
      <c r="X576">
        <v>4438</v>
      </c>
      <c r="Y576">
        <v>30</v>
      </c>
      <c r="Z576">
        <v>13</v>
      </c>
      <c r="AD576">
        <v>121.99999999999997</v>
      </c>
      <c r="AE576">
        <v>2.0000000000000004</v>
      </c>
    </row>
    <row r="577" spans="1:31" x14ac:dyDescent="0.25">
      <c r="A577" t="s">
        <v>965</v>
      </c>
      <c r="B577" t="s">
        <v>109</v>
      </c>
      <c r="C577" t="s">
        <v>120</v>
      </c>
      <c r="D577" t="s">
        <v>52</v>
      </c>
      <c r="E577" t="s">
        <v>31</v>
      </c>
      <c r="F577" t="s">
        <v>1560</v>
      </c>
      <c r="G577">
        <v>335.3</v>
      </c>
      <c r="H577">
        <v>24.525357285878606</v>
      </c>
      <c r="W577">
        <v>0</v>
      </c>
      <c r="X577">
        <v>4522</v>
      </c>
      <c r="Y577">
        <v>33</v>
      </c>
      <c r="Z577">
        <v>13.999999999999998</v>
      </c>
      <c r="AD577">
        <v>52</v>
      </c>
      <c r="AE577">
        <v>0</v>
      </c>
    </row>
    <row r="578" spans="1:31" x14ac:dyDescent="0.25">
      <c r="A578" t="s">
        <v>989</v>
      </c>
      <c r="B578" t="s">
        <v>296</v>
      </c>
      <c r="C578" t="s">
        <v>141</v>
      </c>
      <c r="D578" t="s">
        <v>49</v>
      </c>
      <c r="E578" t="s">
        <v>31</v>
      </c>
      <c r="F578" t="s">
        <v>1560</v>
      </c>
      <c r="G578">
        <v>312.30000000000007</v>
      </c>
      <c r="H578">
        <v>23.628037882284403</v>
      </c>
      <c r="W578">
        <v>0</v>
      </c>
      <c r="X578">
        <v>3456.0000000000005</v>
      </c>
      <c r="Y578">
        <v>22.000000000000004</v>
      </c>
      <c r="Z578">
        <v>12.999999999999998</v>
      </c>
      <c r="AD578">
        <v>535</v>
      </c>
      <c r="AE578">
        <v>3.9999999999999991</v>
      </c>
    </row>
    <row r="579" spans="1:31" x14ac:dyDescent="0.25">
      <c r="A579" t="s">
        <v>713</v>
      </c>
      <c r="B579" t="s">
        <v>203</v>
      </c>
      <c r="C579" t="s">
        <v>204</v>
      </c>
      <c r="D579" t="s">
        <v>81</v>
      </c>
      <c r="E579" t="s">
        <v>31</v>
      </c>
      <c r="F579" t="s">
        <v>1560</v>
      </c>
      <c r="G579">
        <v>336.2</v>
      </c>
      <c r="H579">
        <v>14.512504952626196</v>
      </c>
      <c r="W579">
        <v>0</v>
      </c>
      <c r="X579">
        <v>4230</v>
      </c>
      <c r="Y579">
        <v>31.999999999999996</v>
      </c>
      <c r="Z579">
        <v>11.000000000000002</v>
      </c>
      <c r="AD579">
        <v>127</v>
      </c>
      <c r="AE579">
        <v>1</v>
      </c>
    </row>
    <row r="580" spans="1:31" x14ac:dyDescent="0.25">
      <c r="A580" t="s">
        <v>1011</v>
      </c>
      <c r="B580" t="s">
        <v>188</v>
      </c>
      <c r="C580" t="s">
        <v>285</v>
      </c>
      <c r="D580" t="s">
        <v>789</v>
      </c>
      <c r="E580" t="s">
        <v>31</v>
      </c>
      <c r="F580" t="s">
        <v>1560</v>
      </c>
      <c r="G580">
        <v>318.40000000000003</v>
      </c>
      <c r="H580">
        <v>21.261476665556412</v>
      </c>
      <c r="W580">
        <v>0</v>
      </c>
      <c r="X580">
        <v>4350.0000000000009</v>
      </c>
      <c r="Y580">
        <v>26</v>
      </c>
      <c r="Z580">
        <v>11</v>
      </c>
      <c r="AD580">
        <v>129</v>
      </c>
      <c r="AE580">
        <v>1</v>
      </c>
    </row>
    <row r="581" spans="1:31" x14ac:dyDescent="0.25">
      <c r="A581" t="s">
        <v>994</v>
      </c>
      <c r="B581" t="s">
        <v>787</v>
      </c>
      <c r="C581" t="s">
        <v>788</v>
      </c>
      <c r="D581" t="s">
        <v>51</v>
      </c>
      <c r="E581" t="s">
        <v>31</v>
      </c>
      <c r="F581" t="s">
        <v>1560</v>
      </c>
      <c r="G581">
        <v>290.25000000000006</v>
      </c>
      <c r="H581">
        <v>17.770650358573445</v>
      </c>
      <c r="W581">
        <v>0</v>
      </c>
      <c r="X581">
        <v>3789</v>
      </c>
      <c r="Y581">
        <v>23.000000000000004</v>
      </c>
      <c r="Z581">
        <v>14.000000000000002</v>
      </c>
      <c r="AD581">
        <v>187.99999999999997</v>
      </c>
      <c r="AE581">
        <v>3</v>
      </c>
    </row>
    <row r="582" spans="1:31" x14ac:dyDescent="0.25">
      <c r="A582" t="s">
        <v>771</v>
      </c>
      <c r="B582" t="s">
        <v>101</v>
      </c>
      <c r="C582" t="s">
        <v>211</v>
      </c>
      <c r="D582" t="s">
        <v>27</v>
      </c>
      <c r="E582" t="s">
        <v>31</v>
      </c>
      <c r="F582" t="s">
        <v>1560</v>
      </c>
      <c r="G582">
        <v>301.85000000000002</v>
      </c>
      <c r="H582">
        <v>11.378945213272893</v>
      </c>
      <c r="W582">
        <v>0</v>
      </c>
      <c r="X582">
        <v>3645</v>
      </c>
      <c r="Y582">
        <v>22</v>
      </c>
      <c r="Z582">
        <v>11.999999999999998</v>
      </c>
      <c r="AD582">
        <v>256</v>
      </c>
      <c r="AE582">
        <v>4.9999999999999991</v>
      </c>
    </row>
    <row r="583" spans="1:31" x14ac:dyDescent="0.25">
      <c r="A583" t="s">
        <v>979</v>
      </c>
      <c r="B583" t="s">
        <v>338</v>
      </c>
      <c r="C583" t="s">
        <v>786</v>
      </c>
      <c r="D583" t="s">
        <v>30</v>
      </c>
      <c r="E583" t="s">
        <v>31</v>
      </c>
      <c r="F583" t="s">
        <v>1560</v>
      </c>
      <c r="G583">
        <v>290.89999999999998</v>
      </c>
      <c r="H583">
        <v>10.410526243503089</v>
      </c>
      <c r="W583">
        <v>0</v>
      </c>
      <c r="X583">
        <v>3766</v>
      </c>
      <c r="Y583">
        <v>21</v>
      </c>
      <c r="Z583">
        <v>15</v>
      </c>
      <c r="AD583">
        <v>365.99999999999994</v>
      </c>
      <c r="AE583">
        <v>1.9999999999999996</v>
      </c>
    </row>
    <row r="584" spans="1:31" x14ac:dyDescent="0.25">
      <c r="A584" t="s">
        <v>986</v>
      </c>
      <c r="B584" t="s">
        <v>230</v>
      </c>
      <c r="C584" t="s">
        <v>790</v>
      </c>
      <c r="D584" t="s">
        <v>48</v>
      </c>
      <c r="E584" t="s">
        <v>31</v>
      </c>
      <c r="F584" t="s">
        <v>1560</v>
      </c>
      <c r="G584">
        <v>292.85000000000002</v>
      </c>
      <c r="H584">
        <v>17.282822903102385</v>
      </c>
      <c r="W584">
        <v>0</v>
      </c>
      <c r="X584">
        <v>3275</v>
      </c>
      <c r="Y584">
        <v>17</v>
      </c>
      <c r="Z584">
        <v>13</v>
      </c>
      <c r="AD584">
        <v>631.00000000000011</v>
      </c>
      <c r="AE584">
        <v>4</v>
      </c>
    </row>
    <row r="585" spans="1:31" x14ac:dyDescent="0.25">
      <c r="A585" t="s">
        <v>1450</v>
      </c>
      <c r="B585" t="s">
        <v>94</v>
      </c>
      <c r="C585" t="s">
        <v>101</v>
      </c>
      <c r="D585" t="s">
        <v>34</v>
      </c>
      <c r="E585" t="s">
        <v>31</v>
      </c>
      <c r="F585" t="s">
        <v>1560</v>
      </c>
      <c r="G585">
        <v>278.10000000000002</v>
      </c>
      <c r="H585">
        <v>13.947663245146137</v>
      </c>
      <c r="W585">
        <v>0</v>
      </c>
      <c r="X585">
        <v>3854</v>
      </c>
      <c r="Y585">
        <v>24.000000000000004</v>
      </c>
      <c r="Z585">
        <v>12</v>
      </c>
      <c r="AD585">
        <v>73.999999999999986</v>
      </c>
      <c r="AE585">
        <v>0.99999999999999978</v>
      </c>
    </row>
    <row r="586" spans="1:31" x14ac:dyDescent="0.25">
      <c r="A586" t="s">
        <v>1005</v>
      </c>
      <c r="B586" t="s">
        <v>127</v>
      </c>
      <c r="C586" t="s">
        <v>213</v>
      </c>
      <c r="D586" t="s">
        <v>29</v>
      </c>
      <c r="E586" t="s">
        <v>31</v>
      </c>
      <c r="F586" t="s">
        <v>1560</v>
      </c>
      <c r="G586">
        <v>279.00000000000006</v>
      </c>
      <c r="H586">
        <v>51.392040499153971</v>
      </c>
      <c r="W586">
        <v>0</v>
      </c>
      <c r="X586">
        <v>3544</v>
      </c>
      <c r="Y586">
        <v>22</v>
      </c>
      <c r="Z586">
        <v>14</v>
      </c>
      <c r="AD586">
        <v>238.00000000000003</v>
      </c>
      <c r="AE586">
        <v>2.9999999999999996</v>
      </c>
    </row>
    <row r="587" spans="1:31" x14ac:dyDescent="0.25">
      <c r="A587" t="s">
        <v>1451</v>
      </c>
      <c r="B587" t="s">
        <v>175</v>
      </c>
      <c r="C587" t="s">
        <v>356</v>
      </c>
      <c r="D587" t="s">
        <v>92</v>
      </c>
      <c r="E587" t="s">
        <v>31</v>
      </c>
      <c r="F587" t="s">
        <v>1560</v>
      </c>
      <c r="G587">
        <v>266.75</v>
      </c>
      <c r="H587">
        <v>21.129333796091821</v>
      </c>
      <c r="W587">
        <v>0</v>
      </c>
      <c r="X587">
        <v>3555.0000000000005</v>
      </c>
      <c r="Y587">
        <v>19</v>
      </c>
      <c r="Z587">
        <v>11.000000000000002</v>
      </c>
      <c r="AD587">
        <v>230</v>
      </c>
      <c r="AE587">
        <v>1.9999999999999998</v>
      </c>
    </row>
    <row r="588" spans="1:31" x14ac:dyDescent="0.25">
      <c r="A588" t="s">
        <v>768</v>
      </c>
      <c r="B588" t="s">
        <v>122</v>
      </c>
      <c r="C588" t="s">
        <v>158</v>
      </c>
      <c r="D588" t="s">
        <v>33</v>
      </c>
      <c r="E588" t="s">
        <v>31</v>
      </c>
      <c r="F588" t="s">
        <v>1560</v>
      </c>
      <c r="G588">
        <v>259.45000000000005</v>
      </c>
      <c r="H588">
        <v>25.702135060470496</v>
      </c>
      <c r="W588">
        <v>0</v>
      </c>
      <c r="X588">
        <v>3277.0000000000005</v>
      </c>
      <c r="Y588">
        <v>21</v>
      </c>
      <c r="Z588">
        <v>12.999999999999998</v>
      </c>
      <c r="AD588">
        <v>316</v>
      </c>
      <c r="AE588">
        <v>1</v>
      </c>
    </row>
    <row r="589" spans="1:31" x14ac:dyDescent="0.25">
      <c r="A589" t="s">
        <v>1016</v>
      </c>
      <c r="B589" t="s">
        <v>111</v>
      </c>
      <c r="C589" t="s">
        <v>361</v>
      </c>
      <c r="D589" t="s">
        <v>55</v>
      </c>
      <c r="E589" t="s">
        <v>31</v>
      </c>
      <c r="F589" t="s">
        <v>1560</v>
      </c>
      <c r="G589">
        <v>273.60000000000002</v>
      </c>
      <c r="H589">
        <v>18.809515411089144</v>
      </c>
      <c r="W589">
        <v>0</v>
      </c>
      <c r="X589">
        <v>3766</v>
      </c>
      <c r="Y589">
        <v>24</v>
      </c>
      <c r="Z589">
        <v>13.000000000000002</v>
      </c>
      <c r="AD589">
        <v>93</v>
      </c>
      <c r="AE589">
        <v>1</v>
      </c>
    </row>
    <row r="590" spans="1:31" x14ac:dyDescent="0.25">
      <c r="A590" t="s">
        <v>1035</v>
      </c>
      <c r="B590" t="s">
        <v>791</v>
      </c>
      <c r="C590" t="s">
        <v>158</v>
      </c>
      <c r="D590" t="s">
        <v>50</v>
      </c>
      <c r="E590" t="s">
        <v>31</v>
      </c>
      <c r="F590" t="s">
        <v>1560</v>
      </c>
      <c r="G590">
        <v>268.5</v>
      </c>
      <c r="H590">
        <v>28.67929173056174</v>
      </c>
      <c r="W590">
        <v>0</v>
      </c>
      <c r="X590">
        <v>3849.9999999999995</v>
      </c>
      <c r="Y590">
        <v>22.000000000000004</v>
      </c>
      <c r="Z590">
        <v>12</v>
      </c>
      <c r="AD590">
        <v>120</v>
      </c>
      <c r="AE590">
        <v>0</v>
      </c>
    </row>
    <row r="591" spans="1:31" x14ac:dyDescent="0.25">
      <c r="A591" t="s">
        <v>1452</v>
      </c>
      <c r="B591" t="s">
        <v>548</v>
      </c>
      <c r="C591" t="s">
        <v>581</v>
      </c>
      <c r="D591" t="s">
        <v>44</v>
      </c>
      <c r="E591" t="s">
        <v>31</v>
      </c>
      <c r="F591" t="s">
        <v>1560</v>
      </c>
      <c r="G591">
        <v>250.20000000000002</v>
      </c>
      <c r="H591">
        <v>28.184324543973037</v>
      </c>
      <c r="W591">
        <v>0</v>
      </c>
      <c r="X591">
        <v>3566</v>
      </c>
      <c r="Y591">
        <v>19.999999999999996</v>
      </c>
      <c r="Z591">
        <v>14</v>
      </c>
      <c r="AD591">
        <v>138.99999999999997</v>
      </c>
      <c r="AE591">
        <v>0.99999999999999978</v>
      </c>
    </row>
    <row r="592" spans="1:31" x14ac:dyDescent="0.25">
      <c r="A592" t="s">
        <v>1077</v>
      </c>
      <c r="B592" t="s">
        <v>167</v>
      </c>
      <c r="C592" t="s">
        <v>792</v>
      </c>
      <c r="D592" t="s">
        <v>59</v>
      </c>
      <c r="E592" t="s">
        <v>31</v>
      </c>
      <c r="F592" t="s">
        <v>1560</v>
      </c>
      <c r="G592">
        <v>254.65000000000003</v>
      </c>
      <c r="H592">
        <v>18.575423996955415</v>
      </c>
      <c r="W592">
        <v>0</v>
      </c>
      <c r="X592">
        <v>3617</v>
      </c>
      <c r="Y592">
        <v>21</v>
      </c>
      <c r="Z592">
        <v>13.000000000000002</v>
      </c>
      <c r="AD592">
        <v>98.000000000000014</v>
      </c>
      <c r="AE592">
        <v>0.99999999999999989</v>
      </c>
    </row>
    <row r="593" spans="1:31" x14ac:dyDescent="0.25">
      <c r="A593" t="s">
        <v>1004</v>
      </c>
      <c r="B593" t="s">
        <v>307</v>
      </c>
      <c r="C593" t="s">
        <v>306</v>
      </c>
      <c r="D593" t="s">
        <v>40</v>
      </c>
      <c r="E593" t="s">
        <v>31</v>
      </c>
      <c r="F593" t="s">
        <v>1560</v>
      </c>
      <c r="G593">
        <v>201.45000000000005</v>
      </c>
      <c r="H593">
        <v>43.954838982755952</v>
      </c>
      <c r="W593">
        <v>0</v>
      </c>
      <c r="X593">
        <v>2579</v>
      </c>
      <c r="Y593">
        <v>17.000000000000004</v>
      </c>
      <c r="Z593">
        <v>10</v>
      </c>
      <c r="AD593">
        <v>185</v>
      </c>
      <c r="AE593">
        <v>1</v>
      </c>
    </row>
    <row r="594" spans="1:31" x14ac:dyDescent="0.25">
      <c r="A594" t="s">
        <v>1453</v>
      </c>
      <c r="B594" t="s">
        <v>134</v>
      </c>
      <c r="C594" t="s">
        <v>322</v>
      </c>
      <c r="D594" t="s">
        <v>38</v>
      </c>
      <c r="E594" t="s">
        <v>31</v>
      </c>
      <c r="F594" t="s">
        <v>1560</v>
      </c>
      <c r="G594">
        <v>187.05000000000004</v>
      </c>
      <c r="H594">
        <v>52.476171894171749</v>
      </c>
      <c r="W594">
        <v>0</v>
      </c>
      <c r="X594">
        <v>2265.0000000000005</v>
      </c>
      <c r="Y594">
        <v>11.999999999999998</v>
      </c>
      <c r="Z594">
        <v>8</v>
      </c>
      <c r="AD594">
        <v>298</v>
      </c>
      <c r="AE594">
        <v>2</v>
      </c>
    </row>
    <row r="595" spans="1:31" x14ac:dyDescent="0.25">
      <c r="A595" t="s">
        <v>1455</v>
      </c>
      <c r="B595" t="s">
        <v>241</v>
      </c>
      <c r="C595" t="s">
        <v>149</v>
      </c>
      <c r="D595" t="s">
        <v>46</v>
      </c>
      <c r="E595" t="s">
        <v>31</v>
      </c>
      <c r="F595" t="s">
        <v>1560</v>
      </c>
      <c r="G595">
        <v>166.4</v>
      </c>
      <c r="H595">
        <v>82.223057937945015</v>
      </c>
      <c r="W595">
        <v>0</v>
      </c>
      <c r="X595">
        <v>2210</v>
      </c>
      <c r="Y595">
        <v>13</v>
      </c>
      <c r="Z595">
        <v>6</v>
      </c>
      <c r="AD595">
        <v>99</v>
      </c>
      <c r="AE595">
        <v>1</v>
      </c>
    </row>
    <row r="596" spans="1:31" x14ac:dyDescent="0.25">
      <c r="A596" t="s">
        <v>1456</v>
      </c>
      <c r="B596" t="s">
        <v>359</v>
      </c>
      <c r="C596" t="s">
        <v>360</v>
      </c>
      <c r="D596" t="s">
        <v>53</v>
      </c>
      <c r="E596" t="s">
        <v>31</v>
      </c>
      <c r="F596" t="s">
        <v>1560</v>
      </c>
      <c r="G596">
        <v>177.40000000000003</v>
      </c>
      <c r="H596">
        <v>47.453645170840218</v>
      </c>
      <c r="W596">
        <v>0</v>
      </c>
      <c r="X596">
        <v>2390.0000000000005</v>
      </c>
      <c r="Y596">
        <v>15.000000000000002</v>
      </c>
      <c r="Z596">
        <v>7</v>
      </c>
      <c r="AD596">
        <v>119</v>
      </c>
      <c r="AE596">
        <v>0</v>
      </c>
    </row>
    <row r="597" spans="1:31" x14ac:dyDescent="0.25">
      <c r="A597" t="s">
        <v>1458</v>
      </c>
      <c r="B597" t="s">
        <v>110</v>
      </c>
      <c r="C597" t="s">
        <v>1082</v>
      </c>
      <c r="D597" t="s">
        <v>56</v>
      </c>
      <c r="E597" t="s">
        <v>31</v>
      </c>
      <c r="F597" t="s">
        <v>1560</v>
      </c>
      <c r="G597">
        <v>159.44999999999999</v>
      </c>
      <c r="H597">
        <v>62.934607543597721</v>
      </c>
      <c r="W597">
        <v>0</v>
      </c>
      <c r="X597">
        <v>2155</v>
      </c>
      <c r="Y597">
        <v>13</v>
      </c>
      <c r="Z597">
        <v>9</v>
      </c>
      <c r="AD597">
        <v>117</v>
      </c>
      <c r="AE597">
        <v>1</v>
      </c>
    </row>
    <row r="598" spans="1:31" x14ac:dyDescent="0.25">
      <c r="A598" t="s">
        <v>1460</v>
      </c>
      <c r="B598" t="s">
        <v>1083</v>
      </c>
      <c r="C598" t="s">
        <v>1084</v>
      </c>
      <c r="D598" t="s">
        <v>38</v>
      </c>
      <c r="E598" t="s">
        <v>31</v>
      </c>
      <c r="F598" t="s">
        <v>1560</v>
      </c>
      <c r="G598">
        <v>117.55000000000001</v>
      </c>
      <c r="H598">
        <v>67.601886715534789</v>
      </c>
      <c r="W598">
        <v>0</v>
      </c>
      <c r="X598">
        <v>1583.8000000000002</v>
      </c>
      <c r="Y598">
        <v>8.7999999999999989</v>
      </c>
      <c r="Z598">
        <v>5.5</v>
      </c>
      <c r="AD598">
        <v>93.600000000000023</v>
      </c>
      <c r="AE598">
        <v>0.8</v>
      </c>
    </row>
    <row r="599" spans="1:31" x14ac:dyDescent="0.25">
      <c r="A599" t="s">
        <v>1454</v>
      </c>
      <c r="B599" t="s">
        <v>549</v>
      </c>
      <c r="C599" t="s">
        <v>408</v>
      </c>
      <c r="D599" t="s">
        <v>56</v>
      </c>
      <c r="E599" t="s">
        <v>31</v>
      </c>
      <c r="F599" t="s">
        <v>1560</v>
      </c>
      <c r="G599">
        <v>123.9</v>
      </c>
      <c r="H599">
        <v>68.967928416039754</v>
      </c>
      <c r="W599">
        <v>0</v>
      </c>
      <c r="X599">
        <v>1688</v>
      </c>
      <c r="Y599">
        <v>9</v>
      </c>
      <c r="Z599">
        <v>7</v>
      </c>
      <c r="AD599">
        <v>114.99999999999997</v>
      </c>
      <c r="AE599">
        <v>1</v>
      </c>
    </row>
    <row r="600" spans="1:31" x14ac:dyDescent="0.25">
      <c r="A600" t="s">
        <v>1457</v>
      </c>
      <c r="B600" t="s">
        <v>412</v>
      </c>
      <c r="C600" t="s">
        <v>181</v>
      </c>
      <c r="D600" t="s">
        <v>53</v>
      </c>
      <c r="E600" t="s">
        <v>31</v>
      </c>
      <c r="F600" t="s">
        <v>1560</v>
      </c>
      <c r="G600">
        <v>108.5</v>
      </c>
      <c r="H600">
        <v>17.790368648981598</v>
      </c>
      <c r="W600">
        <v>0</v>
      </c>
      <c r="X600">
        <v>1324</v>
      </c>
      <c r="Y600">
        <v>8</v>
      </c>
      <c r="Z600">
        <v>4</v>
      </c>
      <c r="AD600">
        <v>123</v>
      </c>
      <c r="AE600">
        <v>1</v>
      </c>
    </row>
    <row r="601" spans="1:31" x14ac:dyDescent="0.25">
      <c r="A601" t="s">
        <v>1459</v>
      </c>
      <c r="B601" t="s">
        <v>166</v>
      </c>
      <c r="C601" t="s">
        <v>651</v>
      </c>
      <c r="D601" t="s">
        <v>46</v>
      </c>
      <c r="E601" t="s">
        <v>31</v>
      </c>
      <c r="F601" t="s">
        <v>1560</v>
      </c>
      <c r="G601">
        <v>109.2</v>
      </c>
      <c r="H601">
        <v>83.887655031397003</v>
      </c>
      <c r="W601">
        <v>0</v>
      </c>
      <c r="X601">
        <v>1540</v>
      </c>
      <c r="Y601">
        <v>9</v>
      </c>
      <c r="Z601">
        <v>5</v>
      </c>
      <c r="AD601">
        <v>62</v>
      </c>
      <c r="AE601">
        <v>0</v>
      </c>
    </row>
    <row r="602" spans="1:31" x14ac:dyDescent="0.25">
      <c r="A602" t="s">
        <v>1462</v>
      </c>
      <c r="B602" t="s">
        <v>138</v>
      </c>
      <c r="C602" t="s">
        <v>139</v>
      </c>
      <c r="D602" t="s">
        <v>40</v>
      </c>
      <c r="E602" t="s">
        <v>31</v>
      </c>
      <c r="F602" t="s">
        <v>1560</v>
      </c>
      <c r="G602">
        <v>92.05</v>
      </c>
      <c r="H602">
        <v>32.624604467589592</v>
      </c>
      <c r="W602">
        <v>0</v>
      </c>
      <c r="X602">
        <v>1277</v>
      </c>
      <c r="Y602">
        <v>9</v>
      </c>
      <c r="Z602">
        <v>5</v>
      </c>
      <c r="AD602">
        <v>22</v>
      </c>
      <c r="AE602">
        <v>0</v>
      </c>
    </row>
    <row r="603" spans="1:31" x14ac:dyDescent="0.25">
      <c r="A603" t="s">
        <v>1463</v>
      </c>
      <c r="B603" t="s">
        <v>143</v>
      </c>
      <c r="C603" t="s">
        <v>144</v>
      </c>
      <c r="D603" t="s">
        <v>33</v>
      </c>
      <c r="E603" t="s">
        <v>31</v>
      </c>
      <c r="F603" t="s">
        <v>1560</v>
      </c>
      <c r="G603">
        <v>44.9</v>
      </c>
      <c r="H603">
        <v>19.236818863835047</v>
      </c>
      <c r="W603">
        <v>0</v>
      </c>
      <c r="X603">
        <v>566</v>
      </c>
      <c r="Y603">
        <v>4</v>
      </c>
      <c r="Z603">
        <v>2</v>
      </c>
      <c r="AD603">
        <v>46</v>
      </c>
      <c r="AE603">
        <v>0</v>
      </c>
    </row>
    <row r="604" spans="1:31" x14ac:dyDescent="0.25">
      <c r="A604" t="s">
        <v>1464</v>
      </c>
      <c r="B604" t="s">
        <v>247</v>
      </c>
      <c r="C604" t="s">
        <v>795</v>
      </c>
      <c r="D604" t="s">
        <v>41</v>
      </c>
      <c r="E604" t="s">
        <v>31</v>
      </c>
      <c r="F604" t="s">
        <v>1560</v>
      </c>
      <c r="G604">
        <v>36.049999999999997</v>
      </c>
      <c r="H604">
        <v>13.717770955953446</v>
      </c>
      <c r="W604">
        <v>0</v>
      </c>
      <c r="X604">
        <v>465</v>
      </c>
      <c r="Y604">
        <v>2.9999999999999996</v>
      </c>
      <c r="Z604">
        <v>2.9999999999999996</v>
      </c>
      <c r="AD604">
        <v>68</v>
      </c>
      <c r="AE604">
        <v>0</v>
      </c>
    </row>
    <row r="605" spans="1:31" x14ac:dyDescent="0.25">
      <c r="A605" t="s">
        <v>1461</v>
      </c>
      <c r="B605" t="s">
        <v>102</v>
      </c>
      <c r="C605" t="s">
        <v>103</v>
      </c>
      <c r="D605" t="s">
        <v>29</v>
      </c>
      <c r="E605" t="s">
        <v>31</v>
      </c>
      <c r="F605" t="s">
        <v>1560</v>
      </c>
      <c r="G605">
        <v>34.300000000000004</v>
      </c>
      <c r="H605">
        <v>39.40193836179467</v>
      </c>
      <c r="W605">
        <v>0</v>
      </c>
      <c r="X605">
        <v>486</v>
      </c>
      <c r="Y605">
        <v>3.0000000000000004</v>
      </c>
      <c r="Z605">
        <v>1.0000000000000002</v>
      </c>
      <c r="AD605">
        <v>0</v>
      </c>
      <c r="AE605">
        <v>0</v>
      </c>
    </row>
    <row r="606" spans="1:31" x14ac:dyDescent="0.25">
      <c r="A606" t="s">
        <v>1469</v>
      </c>
      <c r="B606" t="s">
        <v>151</v>
      </c>
      <c r="C606" t="s">
        <v>218</v>
      </c>
      <c r="D606" t="s">
        <v>59</v>
      </c>
      <c r="E606" t="s">
        <v>31</v>
      </c>
      <c r="F606" t="s">
        <v>1560</v>
      </c>
      <c r="G606">
        <v>21.99</v>
      </c>
      <c r="H606">
        <v>18.844928429155683</v>
      </c>
      <c r="W606">
        <v>0</v>
      </c>
      <c r="X606">
        <v>302.2</v>
      </c>
      <c r="Y606">
        <v>1.8</v>
      </c>
      <c r="Z606">
        <v>0.9</v>
      </c>
      <c r="AD606">
        <v>8.7999999999999989</v>
      </c>
      <c r="AE606">
        <v>0.1</v>
      </c>
    </row>
    <row r="607" spans="1:31" x14ac:dyDescent="0.25">
      <c r="A607" t="s">
        <v>1081</v>
      </c>
      <c r="B607" t="s">
        <v>672</v>
      </c>
      <c r="C607" t="s">
        <v>673</v>
      </c>
      <c r="D607" t="s">
        <v>35</v>
      </c>
      <c r="E607" t="s">
        <v>31</v>
      </c>
      <c r="F607" t="s">
        <v>1560</v>
      </c>
      <c r="G607">
        <v>27.3</v>
      </c>
      <c r="H607">
        <v>13.427176049589379</v>
      </c>
      <c r="W607">
        <v>0</v>
      </c>
      <c r="X607">
        <v>374</v>
      </c>
      <c r="Y607">
        <v>2</v>
      </c>
      <c r="Z607">
        <v>1</v>
      </c>
      <c r="AD607">
        <v>26</v>
      </c>
      <c r="AE607">
        <v>0</v>
      </c>
    </row>
    <row r="608" spans="1:31" x14ac:dyDescent="0.25">
      <c r="A608" t="s">
        <v>1017</v>
      </c>
      <c r="B608" t="s">
        <v>128</v>
      </c>
      <c r="C608" t="s">
        <v>605</v>
      </c>
      <c r="D608" t="s">
        <v>44</v>
      </c>
      <c r="E608" t="s">
        <v>31</v>
      </c>
      <c r="F608" t="s">
        <v>1560</v>
      </c>
      <c r="G608">
        <v>30.750000000000004</v>
      </c>
      <c r="H608">
        <v>23.864089129903956</v>
      </c>
      <c r="W608">
        <v>0</v>
      </c>
      <c r="X608">
        <v>419</v>
      </c>
      <c r="Y608">
        <v>2.5</v>
      </c>
      <c r="Z608">
        <v>1</v>
      </c>
      <c r="AD608">
        <v>18</v>
      </c>
      <c r="AE608">
        <v>0</v>
      </c>
    </row>
    <row r="609" spans="1:31" x14ac:dyDescent="0.25">
      <c r="A609" t="s">
        <v>1076</v>
      </c>
      <c r="B609" t="s">
        <v>144</v>
      </c>
      <c r="C609" t="s">
        <v>341</v>
      </c>
      <c r="D609" t="s">
        <v>92</v>
      </c>
      <c r="E609" t="s">
        <v>31</v>
      </c>
      <c r="F609" t="s">
        <v>1560</v>
      </c>
      <c r="G609">
        <v>36.349999999999994</v>
      </c>
      <c r="H609">
        <v>13.947020739211652</v>
      </c>
      <c r="W609">
        <v>0</v>
      </c>
      <c r="X609">
        <v>421</v>
      </c>
      <c r="Y609">
        <v>4</v>
      </c>
      <c r="Z609">
        <v>2</v>
      </c>
      <c r="AD609">
        <v>33</v>
      </c>
      <c r="AE609">
        <v>0</v>
      </c>
    </row>
    <row r="610" spans="1:31" x14ac:dyDescent="0.25">
      <c r="A610" t="s">
        <v>1465</v>
      </c>
      <c r="B610" t="s">
        <v>338</v>
      </c>
      <c r="C610" t="s">
        <v>339</v>
      </c>
      <c r="D610" t="s">
        <v>48</v>
      </c>
      <c r="E610" t="s">
        <v>31</v>
      </c>
      <c r="F610" t="s">
        <v>1560</v>
      </c>
      <c r="G610">
        <v>31.049999999999997</v>
      </c>
      <c r="H610">
        <v>10.917027831175785</v>
      </c>
      <c r="W610">
        <v>0</v>
      </c>
      <c r="X610">
        <v>466.99999999999994</v>
      </c>
      <c r="Y610">
        <v>2</v>
      </c>
      <c r="Z610">
        <v>1</v>
      </c>
      <c r="AD610">
        <v>17</v>
      </c>
      <c r="AE610">
        <v>0</v>
      </c>
    </row>
    <row r="611" spans="1:31" x14ac:dyDescent="0.25">
      <c r="A611" t="s">
        <v>1466</v>
      </c>
      <c r="B611" t="s">
        <v>271</v>
      </c>
      <c r="C611" t="s">
        <v>272</v>
      </c>
      <c r="D611" t="s">
        <v>51</v>
      </c>
      <c r="E611" t="s">
        <v>31</v>
      </c>
      <c r="F611" t="s">
        <v>1560</v>
      </c>
      <c r="G611">
        <v>26.4</v>
      </c>
      <c r="H611">
        <v>11.924892207758807</v>
      </c>
      <c r="W611">
        <v>0</v>
      </c>
      <c r="X611">
        <v>373.99999999999994</v>
      </c>
      <c r="Y611">
        <v>2</v>
      </c>
      <c r="Z611">
        <v>1</v>
      </c>
      <c r="AD611">
        <v>17</v>
      </c>
      <c r="AE611">
        <v>0</v>
      </c>
    </row>
    <row r="612" spans="1:31" x14ac:dyDescent="0.25">
      <c r="A612" t="s">
        <v>1468</v>
      </c>
      <c r="B612" t="s">
        <v>130</v>
      </c>
      <c r="C612" t="s">
        <v>118</v>
      </c>
      <c r="D612" t="s">
        <v>32</v>
      </c>
      <c r="E612" t="s">
        <v>31</v>
      </c>
      <c r="F612" t="s">
        <v>1560</v>
      </c>
      <c r="G612">
        <v>26.95</v>
      </c>
      <c r="H612">
        <v>11.483092643824948</v>
      </c>
      <c r="W612">
        <v>0</v>
      </c>
      <c r="X612">
        <v>385</v>
      </c>
      <c r="Y612">
        <v>2</v>
      </c>
      <c r="Z612">
        <v>0.99999999999999989</v>
      </c>
      <c r="AD612">
        <v>17</v>
      </c>
      <c r="AE612">
        <v>0</v>
      </c>
    </row>
    <row r="613" spans="1:31" x14ac:dyDescent="0.25">
      <c r="A613" t="s">
        <v>1472</v>
      </c>
      <c r="B613" t="s">
        <v>794</v>
      </c>
      <c r="C613" t="s">
        <v>397</v>
      </c>
      <c r="D613" t="s">
        <v>30</v>
      </c>
      <c r="E613" t="s">
        <v>31</v>
      </c>
      <c r="F613" t="s">
        <v>1560</v>
      </c>
      <c r="G613">
        <v>17.799999999999997</v>
      </c>
      <c r="H613">
        <v>9.4934477404154922</v>
      </c>
      <c r="W613">
        <v>0</v>
      </c>
      <c r="X613">
        <v>235.99999999999997</v>
      </c>
      <c r="Y613">
        <v>2</v>
      </c>
      <c r="Z613">
        <v>1</v>
      </c>
      <c r="AD613">
        <v>0</v>
      </c>
      <c r="AE613">
        <v>0</v>
      </c>
    </row>
    <row r="614" spans="1:31" x14ac:dyDescent="0.25">
      <c r="A614" t="s">
        <v>1069</v>
      </c>
      <c r="B614" t="s">
        <v>164</v>
      </c>
      <c r="C614" t="s">
        <v>650</v>
      </c>
      <c r="D614" t="s">
        <v>45</v>
      </c>
      <c r="E614" t="s">
        <v>31</v>
      </c>
      <c r="F614" t="s">
        <v>1560</v>
      </c>
      <c r="G614">
        <v>13.05</v>
      </c>
      <c r="H614">
        <v>7.7050779792722857</v>
      </c>
      <c r="W614">
        <v>0</v>
      </c>
      <c r="X614">
        <v>221</v>
      </c>
      <c r="Y614">
        <v>0.99999999999999978</v>
      </c>
      <c r="Z614">
        <v>2</v>
      </c>
      <c r="AD614">
        <v>20</v>
      </c>
      <c r="AE614">
        <v>0</v>
      </c>
    </row>
    <row r="615" spans="1:31" x14ac:dyDescent="0.25">
      <c r="A615" t="s">
        <v>717</v>
      </c>
      <c r="B615" t="s">
        <v>131</v>
      </c>
      <c r="C615" t="s">
        <v>293</v>
      </c>
      <c r="D615" t="s">
        <v>49</v>
      </c>
      <c r="E615" t="s">
        <v>31</v>
      </c>
      <c r="F615" t="s">
        <v>1560</v>
      </c>
      <c r="G615">
        <v>18.050000000000004</v>
      </c>
      <c r="H615">
        <v>13.224910963783465</v>
      </c>
      <c r="W615">
        <v>0</v>
      </c>
      <c r="X615">
        <v>241.00000000000006</v>
      </c>
      <c r="Y615">
        <v>2</v>
      </c>
      <c r="Z615">
        <v>1</v>
      </c>
      <c r="AD615">
        <v>0</v>
      </c>
      <c r="AE615">
        <v>0</v>
      </c>
    </row>
    <row r="616" spans="1:31" x14ac:dyDescent="0.25">
      <c r="A616" t="s">
        <v>1471</v>
      </c>
      <c r="B616" t="s">
        <v>153</v>
      </c>
      <c r="C616" t="s">
        <v>154</v>
      </c>
      <c r="D616" t="s">
        <v>47</v>
      </c>
      <c r="E616" t="s">
        <v>31</v>
      </c>
      <c r="F616" t="s">
        <v>1560</v>
      </c>
      <c r="G616">
        <v>13.900000000000002</v>
      </c>
      <c r="H616">
        <v>11.209122809866377</v>
      </c>
      <c r="W616">
        <v>0</v>
      </c>
      <c r="X616">
        <v>182.00000000000003</v>
      </c>
      <c r="Y616">
        <v>1.0000000000000002</v>
      </c>
      <c r="Z616">
        <v>0</v>
      </c>
      <c r="AD616">
        <v>8</v>
      </c>
      <c r="AE616">
        <v>0</v>
      </c>
    </row>
    <row r="617" spans="1:31" x14ac:dyDescent="0.25">
      <c r="A617" t="s">
        <v>1470</v>
      </c>
      <c r="B617" t="s">
        <v>124</v>
      </c>
      <c r="C617" t="s">
        <v>1086</v>
      </c>
      <c r="D617" t="s">
        <v>50</v>
      </c>
      <c r="E617" t="s">
        <v>31</v>
      </c>
      <c r="F617" t="s">
        <v>1560</v>
      </c>
      <c r="G617">
        <v>19.450000000000003</v>
      </c>
      <c r="H617">
        <v>7.0062498290217015</v>
      </c>
      <c r="W617">
        <v>0</v>
      </c>
      <c r="X617">
        <v>229.00000000000003</v>
      </c>
      <c r="Y617">
        <v>2</v>
      </c>
      <c r="Z617">
        <v>0</v>
      </c>
      <c r="AD617">
        <v>0</v>
      </c>
      <c r="AE617">
        <v>0</v>
      </c>
    </row>
    <row r="618" spans="1:31" x14ac:dyDescent="0.25">
      <c r="A618" t="s">
        <v>1478</v>
      </c>
      <c r="B618" t="s">
        <v>182</v>
      </c>
      <c r="C618" t="s">
        <v>1087</v>
      </c>
      <c r="D618" t="s">
        <v>81</v>
      </c>
      <c r="E618" t="s">
        <v>31</v>
      </c>
      <c r="F618" t="s">
        <v>1560</v>
      </c>
      <c r="G618">
        <v>11.450000000000001</v>
      </c>
      <c r="H618">
        <v>8.4439801041925726</v>
      </c>
      <c r="W618">
        <v>0</v>
      </c>
      <c r="X618">
        <v>141</v>
      </c>
      <c r="Y618">
        <v>1</v>
      </c>
      <c r="Z618">
        <v>0</v>
      </c>
      <c r="AD618">
        <v>4</v>
      </c>
      <c r="AE618">
        <v>0</v>
      </c>
    </row>
    <row r="619" spans="1:31" x14ac:dyDescent="0.25">
      <c r="A619" t="s">
        <v>1474</v>
      </c>
      <c r="B619" t="s">
        <v>666</v>
      </c>
      <c r="C619" t="s">
        <v>671</v>
      </c>
      <c r="D619" t="s">
        <v>789</v>
      </c>
      <c r="E619" t="s">
        <v>31</v>
      </c>
      <c r="F619" t="s">
        <v>1560</v>
      </c>
      <c r="G619">
        <v>4.7899999999999991</v>
      </c>
      <c r="H619">
        <v>10.730159714561571</v>
      </c>
      <c r="W619">
        <v>0</v>
      </c>
      <c r="X619">
        <v>96.799999999999983</v>
      </c>
      <c r="Y619">
        <v>0.59999999999999987</v>
      </c>
      <c r="Z619">
        <v>1</v>
      </c>
      <c r="AD619">
        <v>-4.5</v>
      </c>
      <c r="AE619">
        <v>0</v>
      </c>
    </row>
    <row r="620" spans="1:31" x14ac:dyDescent="0.25">
      <c r="A620" t="s">
        <v>1568</v>
      </c>
      <c r="B620" t="s">
        <v>368</v>
      </c>
      <c r="C620" t="s">
        <v>369</v>
      </c>
      <c r="D620" t="s">
        <v>55</v>
      </c>
      <c r="E620" t="s">
        <v>31</v>
      </c>
      <c r="F620" t="s">
        <v>1560</v>
      </c>
      <c r="G620">
        <v>13.185000000000002</v>
      </c>
      <c r="H620">
        <v>5.7309028520818632</v>
      </c>
      <c r="W620">
        <v>0</v>
      </c>
      <c r="X620">
        <v>229.90000000000003</v>
      </c>
      <c r="Y620">
        <v>0.90000000000000013</v>
      </c>
      <c r="Z620">
        <v>0.90000000000000013</v>
      </c>
      <c r="AD620">
        <v>4.8999999999999986</v>
      </c>
      <c r="AE620">
        <v>-0.1</v>
      </c>
    </row>
    <row r="621" spans="1:31" x14ac:dyDescent="0.25">
      <c r="A621" t="s">
        <v>1475</v>
      </c>
      <c r="B621" t="s">
        <v>116</v>
      </c>
      <c r="C621" t="s">
        <v>793</v>
      </c>
      <c r="D621" t="s">
        <v>52</v>
      </c>
      <c r="E621" t="s">
        <v>31</v>
      </c>
      <c r="F621" t="s">
        <v>1560</v>
      </c>
      <c r="G621">
        <v>8.5500000000000007</v>
      </c>
      <c r="H621">
        <v>9.3597642865619228</v>
      </c>
      <c r="W621">
        <v>0</v>
      </c>
      <c r="X621">
        <v>145</v>
      </c>
      <c r="Y621">
        <v>0</v>
      </c>
      <c r="Z621">
        <v>0</v>
      </c>
      <c r="AD621">
        <v>13</v>
      </c>
      <c r="AE621">
        <v>0</v>
      </c>
    </row>
    <row r="622" spans="1:31" x14ac:dyDescent="0.25">
      <c r="A622" t="s">
        <v>1078</v>
      </c>
      <c r="B622" t="s">
        <v>95</v>
      </c>
      <c r="C622" t="s">
        <v>96</v>
      </c>
      <c r="D622" t="s">
        <v>57</v>
      </c>
      <c r="E622" t="s">
        <v>31</v>
      </c>
      <c r="F622" t="s">
        <v>1560</v>
      </c>
      <c r="G622">
        <v>5.3500000000000005</v>
      </c>
      <c r="H622">
        <v>10.518327655414936</v>
      </c>
      <c r="W622">
        <v>0</v>
      </c>
      <c r="X622">
        <v>97</v>
      </c>
      <c r="Y622">
        <v>0</v>
      </c>
      <c r="Z622">
        <v>0</v>
      </c>
      <c r="AD622">
        <v>4.9999999999999991</v>
      </c>
      <c r="AE622">
        <v>0</v>
      </c>
    </row>
    <row r="623" spans="1:31" x14ac:dyDescent="0.25">
      <c r="A623" t="s">
        <v>1476</v>
      </c>
      <c r="B623" t="s">
        <v>182</v>
      </c>
      <c r="C623" t="s">
        <v>205</v>
      </c>
      <c r="D623" t="s">
        <v>34</v>
      </c>
      <c r="E623" t="s">
        <v>31</v>
      </c>
      <c r="F623" t="s">
        <v>1560</v>
      </c>
      <c r="G623">
        <v>7.95</v>
      </c>
      <c r="H623">
        <v>9.036725992673821</v>
      </c>
      <c r="W623">
        <v>0</v>
      </c>
      <c r="X623">
        <v>113</v>
      </c>
      <c r="Y623">
        <v>1</v>
      </c>
      <c r="Z623">
        <v>0.99999999999999989</v>
      </c>
      <c r="AD623">
        <v>3</v>
      </c>
      <c r="AE623">
        <v>0</v>
      </c>
    </row>
    <row r="624" spans="1:31" x14ac:dyDescent="0.25">
      <c r="A624" t="s">
        <v>1473</v>
      </c>
      <c r="B624" t="s">
        <v>209</v>
      </c>
      <c r="C624" t="s">
        <v>210</v>
      </c>
      <c r="D624" t="s">
        <v>58</v>
      </c>
      <c r="E624" t="s">
        <v>31</v>
      </c>
      <c r="F624" t="s">
        <v>1560</v>
      </c>
      <c r="G624">
        <v>5.2500000000000009</v>
      </c>
      <c r="H624">
        <v>11.938821305584009</v>
      </c>
      <c r="W624">
        <v>0</v>
      </c>
      <c r="X624">
        <v>101</v>
      </c>
      <c r="Y624">
        <v>0</v>
      </c>
      <c r="Z624">
        <v>0</v>
      </c>
      <c r="AD624">
        <v>2</v>
      </c>
      <c r="AE624">
        <v>0</v>
      </c>
    </row>
    <row r="625" spans="1:31" x14ac:dyDescent="0.25">
      <c r="A625" t="s">
        <v>1467</v>
      </c>
      <c r="B625" t="s">
        <v>664</v>
      </c>
      <c r="C625" t="s">
        <v>1085</v>
      </c>
      <c r="D625" t="s">
        <v>27</v>
      </c>
      <c r="E625" t="s">
        <v>31</v>
      </c>
      <c r="F625" t="s">
        <v>1560</v>
      </c>
      <c r="G625">
        <v>6.7000000000000011</v>
      </c>
      <c r="H625">
        <v>10.362396762654223</v>
      </c>
      <c r="W625">
        <v>0</v>
      </c>
      <c r="X625">
        <v>152.00000000000003</v>
      </c>
      <c r="Y625">
        <v>0</v>
      </c>
      <c r="Z625">
        <v>0.99999999999999989</v>
      </c>
      <c r="AD625">
        <v>11</v>
      </c>
      <c r="AE625">
        <v>0</v>
      </c>
    </row>
    <row r="626" spans="1:31" x14ac:dyDescent="0.25">
      <c r="A626" t="s">
        <v>1477</v>
      </c>
      <c r="B626" t="s">
        <v>121</v>
      </c>
      <c r="C626" t="s">
        <v>122</v>
      </c>
      <c r="D626" t="s">
        <v>36</v>
      </c>
      <c r="E626" t="s">
        <v>31</v>
      </c>
      <c r="F626" t="s">
        <v>1560</v>
      </c>
      <c r="G626">
        <v>3.25</v>
      </c>
      <c r="H626">
        <v>9.7871320705642191</v>
      </c>
      <c r="W626">
        <v>0</v>
      </c>
      <c r="X626">
        <v>65</v>
      </c>
      <c r="Y626">
        <v>0</v>
      </c>
      <c r="Z626">
        <v>0</v>
      </c>
      <c r="AD626">
        <v>0</v>
      </c>
      <c r="AE626">
        <v>0</v>
      </c>
    </row>
    <row r="627" spans="1:31" x14ac:dyDescent="0.25">
      <c r="A627" t="s">
        <v>715</v>
      </c>
      <c r="B627" t="s">
        <v>99</v>
      </c>
      <c r="C627" t="s">
        <v>218</v>
      </c>
      <c r="D627" t="s">
        <v>58</v>
      </c>
      <c r="E627" t="s">
        <v>31</v>
      </c>
      <c r="F627" t="s">
        <v>1561</v>
      </c>
      <c r="G627">
        <v>437.00000000000006</v>
      </c>
      <c r="H627">
        <v>12.339828875096524</v>
      </c>
      <c r="W627">
        <v>0</v>
      </c>
      <c r="X627">
        <v>4574</v>
      </c>
      <c r="Y627">
        <v>36</v>
      </c>
      <c r="Z627">
        <v>13</v>
      </c>
      <c r="AD627">
        <v>483</v>
      </c>
      <c r="AE627">
        <v>7</v>
      </c>
    </row>
    <row r="628" spans="1:31" x14ac:dyDescent="0.25">
      <c r="A628" t="s">
        <v>692</v>
      </c>
      <c r="B628" t="s">
        <v>200</v>
      </c>
      <c r="C628" t="s">
        <v>417</v>
      </c>
      <c r="D628" t="s">
        <v>57</v>
      </c>
      <c r="E628" t="s">
        <v>31</v>
      </c>
      <c r="F628" t="s">
        <v>1561</v>
      </c>
      <c r="G628">
        <v>417.85</v>
      </c>
      <c r="H628">
        <v>15.742709317860925</v>
      </c>
      <c r="W628">
        <v>0</v>
      </c>
      <c r="X628">
        <v>5037</v>
      </c>
      <c r="Y628">
        <v>36</v>
      </c>
      <c r="Z628">
        <v>10</v>
      </c>
      <c r="AD628">
        <v>300</v>
      </c>
      <c r="AE628">
        <v>2</v>
      </c>
    </row>
    <row r="629" spans="1:31" x14ac:dyDescent="0.25">
      <c r="A629" t="s">
        <v>950</v>
      </c>
      <c r="B629" t="s">
        <v>230</v>
      </c>
      <c r="C629" t="s">
        <v>783</v>
      </c>
      <c r="D629" t="s">
        <v>36</v>
      </c>
      <c r="E629" t="s">
        <v>31</v>
      </c>
      <c r="F629" t="s">
        <v>1561</v>
      </c>
      <c r="G629">
        <v>401.59999999999997</v>
      </c>
      <c r="H629">
        <v>13.188462160792948</v>
      </c>
      <c r="W629">
        <v>0</v>
      </c>
      <c r="X629">
        <v>4698</v>
      </c>
      <c r="Y629">
        <v>36</v>
      </c>
      <c r="Z629">
        <v>12</v>
      </c>
      <c r="AD629">
        <v>287</v>
      </c>
      <c r="AE629">
        <v>3</v>
      </c>
    </row>
    <row r="630" spans="1:31" x14ac:dyDescent="0.25">
      <c r="A630" t="s">
        <v>956</v>
      </c>
      <c r="B630" t="s">
        <v>173</v>
      </c>
      <c r="C630" t="s">
        <v>174</v>
      </c>
      <c r="D630" t="s">
        <v>47</v>
      </c>
      <c r="E630" t="s">
        <v>31</v>
      </c>
      <c r="F630" t="s">
        <v>1561</v>
      </c>
      <c r="G630">
        <v>371</v>
      </c>
      <c r="H630">
        <v>16.411300679714554</v>
      </c>
      <c r="W630">
        <v>0</v>
      </c>
      <c r="X630">
        <v>4806</v>
      </c>
      <c r="Y630">
        <v>34</v>
      </c>
      <c r="Z630">
        <v>11</v>
      </c>
      <c r="AD630">
        <v>47</v>
      </c>
      <c r="AE630">
        <v>2</v>
      </c>
    </row>
    <row r="631" spans="1:31" x14ac:dyDescent="0.25">
      <c r="A631" t="s">
        <v>708</v>
      </c>
      <c r="B631" t="s">
        <v>613</v>
      </c>
      <c r="C631" t="s">
        <v>142</v>
      </c>
      <c r="D631" t="s">
        <v>32</v>
      </c>
      <c r="E631" t="s">
        <v>31</v>
      </c>
      <c r="F631" t="s">
        <v>1561</v>
      </c>
      <c r="G631">
        <v>419.3</v>
      </c>
      <c r="H631">
        <v>25.434168946517598</v>
      </c>
      <c r="W631">
        <v>0</v>
      </c>
      <c r="X631">
        <v>4506</v>
      </c>
      <c r="Y631">
        <v>29</v>
      </c>
      <c r="Z631">
        <v>11</v>
      </c>
      <c r="AD631">
        <v>580</v>
      </c>
      <c r="AE631">
        <v>7</v>
      </c>
    </row>
    <row r="632" spans="1:31" x14ac:dyDescent="0.25">
      <c r="A632" t="s">
        <v>964</v>
      </c>
      <c r="B632" t="s">
        <v>389</v>
      </c>
      <c r="C632" t="s">
        <v>784</v>
      </c>
      <c r="D632" t="s">
        <v>35</v>
      </c>
      <c r="E632" t="s">
        <v>31</v>
      </c>
      <c r="F632" t="s">
        <v>1561</v>
      </c>
      <c r="G632">
        <v>403.25000000000006</v>
      </c>
      <c r="H632">
        <v>23.119290141928388</v>
      </c>
      <c r="W632">
        <v>0</v>
      </c>
      <c r="X632">
        <v>3709</v>
      </c>
      <c r="Y632">
        <v>24</v>
      </c>
      <c r="Z632">
        <v>11</v>
      </c>
      <c r="AD632">
        <v>838</v>
      </c>
      <c r="AE632">
        <v>10</v>
      </c>
    </row>
    <row r="633" spans="1:31" x14ac:dyDescent="0.25">
      <c r="A633" t="s">
        <v>710</v>
      </c>
      <c r="B633" t="s">
        <v>357</v>
      </c>
      <c r="C633" t="s">
        <v>358</v>
      </c>
      <c r="D633" t="s">
        <v>37</v>
      </c>
      <c r="E633" t="s">
        <v>31</v>
      </c>
      <c r="F633" t="s">
        <v>1561</v>
      </c>
      <c r="G633">
        <v>392.05</v>
      </c>
      <c r="H633">
        <v>24.016161520248538</v>
      </c>
      <c r="W633">
        <v>0</v>
      </c>
      <c r="X633">
        <v>4769</v>
      </c>
      <c r="Y633">
        <v>30.999999999999996</v>
      </c>
      <c r="Z633">
        <v>11</v>
      </c>
      <c r="AD633">
        <v>216</v>
      </c>
      <c r="AE633">
        <v>5</v>
      </c>
    </row>
    <row r="634" spans="1:31" x14ac:dyDescent="0.25">
      <c r="A634" t="s">
        <v>709</v>
      </c>
      <c r="B634" t="s">
        <v>215</v>
      </c>
      <c r="C634" t="s">
        <v>107</v>
      </c>
      <c r="D634" t="s">
        <v>41</v>
      </c>
      <c r="E634" t="s">
        <v>31</v>
      </c>
      <c r="F634" t="s">
        <v>1561</v>
      </c>
      <c r="G634">
        <v>406.15</v>
      </c>
      <c r="H634">
        <v>27.593155431495433</v>
      </c>
      <c r="W634">
        <v>0</v>
      </c>
      <c r="X634">
        <v>3863</v>
      </c>
      <c r="Y634">
        <v>25</v>
      </c>
      <c r="Z634">
        <v>11</v>
      </c>
      <c r="AD634">
        <v>930</v>
      </c>
      <c r="AE634">
        <v>7</v>
      </c>
    </row>
    <row r="635" spans="1:31" x14ac:dyDescent="0.25">
      <c r="A635" t="s">
        <v>701</v>
      </c>
      <c r="B635" t="s">
        <v>185</v>
      </c>
      <c r="C635" t="s">
        <v>163</v>
      </c>
      <c r="D635" t="s">
        <v>45</v>
      </c>
      <c r="E635" t="s">
        <v>31</v>
      </c>
      <c r="F635" t="s">
        <v>1561</v>
      </c>
      <c r="G635">
        <v>349.3</v>
      </c>
      <c r="H635">
        <v>15.054818497743531</v>
      </c>
      <c r="W635">
        <v>0</v>
      </c>
      <c r="X635">
        <v>4316</v>
      </c>
      <c r="Y635">
        <v>30</v>
      </c>
      <c r="Z635">
        <v>6</v>
      </c>
      <c r="AD635">
        <v>135</v>
      </c>
      <c r="AE635">
        <v>2</v>
      </c>
    </row>
    <row r="636" spans="1:31" x14ac:dyDescent="0.25">
      <c r="A636" t="s">
        <v>1449</v>
      </c>
      <c r="B636" t="s">
        <v>212</v>
      </c>
      <c r="C636" t="s">
        <v>213</v>
      </c>
      <c r="D636" t="s">
        <v>43</v>
      </c>
      <c r="E636" t="s">
        <v>31</v>
      </c>
      <c r="F636" t="s">
        <v>1561</v>
      </c>
      <c r="G636">
        <v>347.75</v>
      </c>
      <c r="H636">
        <v>14.290478531759062</v>
      </c>
      <c r="W636">
        <v>0</v>
      </c>
      <c r="X636">
        <v>4131</v>
      </c>
      <c r="Y636">
        <v>30</v>
      </c>
      <c r="Z636">
        <v>10</v>
      </c>
      <c r="AD636">
        <v>292</v>
      </c>
      <c r="AE636">
        <v>2</v>
      </c>
    </row>
    <row r="637" spans="1:31" x14ac:dyDescent="0.25">
      <c r="A637" t="s">
        <v>972</v>
      </c>
      <c r="B637" t="s">
        <v>102</v>
      </c>
      <c r="C637" t="s">
        <v>785</v>
      </c>
      <c r="D637" t="s">
        <v>42</v>
      </c>
      <c r="E637" t="s">
        <v>31</v>
      </c>
      <c r="F637" t="s">
        <v>1561</v>
      </c>
      <c r="G637">
        <v>406.90000000000003</v>
      </c>
      <c r="H637">
        <v>28.635039840493793</v>
      </c>
      <c r="W637">
        <v>0</v>
      </c>
      <c r="X637">
        <v>5092</v>
      </c>
      <c r="Y637">
        <v>37</v>
      </c>
      <c r="Z637">
        <v>12</v>
      </c>
      <c r="AD637">
        <v>163</v>
      </c>
      <c r="AE637">
        <v>2</v>
      </c>
    </row>
    <row r="638" spans="1:31" x14ac:dyDescent="0.25">
      <c r="A638" t="s">
        <v>965</v>
      </c>
      <c r="B638" t="s">
        <v>109</v>
      </c>
      <c r="C638" t="s">
        <v>120</v>
      </c>
      <c r="D638" t="s">
        <v>52</v>
      </c>
      <c r="E638" t="s">
        <v>31</v>
      </c>
      <c r="F638" t="s">
        <v>1561</v>
      </c>
      <c r="G638">
        <v>325.25</v>
      </c>
      <c r="H638">
        <v>24.525357285878606</v>
      </c>
      <c r="W638">
        <v>0</v>
      </c>
      <c r="X638">
        <v>4327</v>
      </c>
      <c r="Y638">
        <v>32</v>
      </c>
      <c r="Z638">
        <v>13</v>
      </c>
      <c r="AD638">
        <v>69</v>
      </c>
      <c r="AE638">
        <v>0</v>
      </c>
    </row>
    <row r="639" spans="1:31" x14ac:dyDescent="0.25">
      <c r="A639" t="s">
        <v>989</v>
      </c>
      <c r="B639" t="s">
        <v>296</v>
      </c>
      <c r="C639" t="s">
        <v>141</v>
      </c>
      <c r="D639" t="s">
        <v>49</v>
      </c>
      <c r="E639" t="s">
        <v>31</v>
      </c>
      <c r="F639" t="s">
        <v>1561</v>
      </c>
      <c r="G639">
        <v>355.35</v>
      </c>
      <c r="H639">
        <v>23.628037882284403</v>
      </c>
      <c r="W639">
        <v>0</v>
      </c>
      <c r="X639">
        <v>3337</v>
      </c>
      <c r="Y639">
        <v>23</v>
      </c>
      <c r="Z639">
        <v>9</v>
      </c>
      <c r="AD639">
        <v>725</v>
      </c>
      <c r="AE639">
        <v>7</v>
      </c>
    </row>
    <row r="640" spans="1:31" x14ac:dyDescent="0.25">
      <c r="A640" t="s">
        <v>713</v>
      </c>
      <c r="B640" t="s">
        <v>203</v>
      </c>
      <c r="C640" t="s">
        <v>204</v>
      </c>
      <c r="D640" t="s">
        <v>81</v>
      </c>
      <c r="E640" t="s">
        <v>31</v>
      </c>
      <c r="F640" t="s">
        <v>1561</v>
      </c>
      <c r="G640">
        <v>335.20000000000005</v>
      </c>
      <c r="H640">
        <v>14.512504952626196</v>
      </c>
      <c r="W640">
        <v>0</v>
      </c>
      <c r="X640">
        <v>4372</v>
      </c>
      <c r="Y640">
        <v>30</v>
      </c>
      <c r="Z640">
        <v>10</v>
      </c>
      <c r="AD640">
        <v>106</v>
      </c>
      <c r="AE640">
        <v>1</v>
      </c>
    </row>
    <row r="641" spans="1:31" x14ac:dyDescent="0.25">
      <c r="A641" t="s">
        <v>1011</v>
      </c>
      <c r="B641" t="s">
        <v>188</v>
      </c>
      <c r="C641" t="s">
        <v>285</v>
      </c>
      <c r="D641" t="s">
        <v>789</v>
      </c>
      <c r="E641" t="s">
        <v>31</v>
      </c>
      <c r="F641" t="s">
        <v>1561</v>
      </c>
      <c r="G641">
        <v>334.34999999999997</v>
      </c>
      <c r="H641">
        <v>21.261476665556412</v>
      </c>
      <c r="W641">
        <v>0</v>
      </c>
      <c r="X641">
        <v>4273</v>
      </c>
      <c r="Y641">
        <v>32</v>
      </c>
      <c r="Z641">
        <v>12</v>
      </c>
      <c r="AD641">
        <v>107</v>
      </c>
      <c r="AE641">
        <v>1</v>
      </c>
    </row>
    <row r="642" spans="1:31" x14ac:dyDescent="0.25">
      <c r="A642" t="s">
        <v>994</v>
      </c>
      <c r="B642" t="s">
        <v>787</v>
      </c>
      <c r="C642" t="s">
        <v>788</v>
      </c>
      <c r="D642" t="s">
        <v>51</v>
      </c>
      <c r="E642" t="s">
        <v>31</v>
      </c>
      <c r="F642" t="s">
        <v>1561</v>
      </c>
      <c r="G642">
        <v>341.85</v>
      </c>
      <c r="H642">
        <v>17.770650358573445</v>
      </c>
      <c r="W642">
        <v>0</v>
      </c>
      <c r="X642">
        <v>4225</v>
      </c>
      <c r="Y642">
        <v>29</v>
      </c>
      <c r="Z642">
        <v>9</v>
      </c>
      <c r="AD642">
        <v>146</v>
      </c>
      <c r="AE642">
        <v>3</v>
      </c>
    </row>
    <row r="643" spans="1:31" x14ac:dyDescent="0.25">
      <c r="A643" t="s">
        <v>771</v>
      </c>
      <c r="B643" t="s">
        <v>101</v>
      </c>
      <c r="C643" t="s">
        <v>211</v>
      </c>
      <c r="D643" t="s">
        <v>27</v>
      </c>
      <c r="E643" t="s">
        <v>31</v>
      </c>
      <c r="F643" t="s">
        <v>1561</v>
      </c>
      <c r="G643">
        <v>300.95</v>
      </c>
      <c r="H643">
        <v>11.378945213272893</v>
      </c>
      <c r="W643">
        <v>0</v>
      </c>
      <c r="X643">
        <v>3793</v>
      </c>
      <c r="Y643">
        <v>23</v>
      </c>
      <c r="Z643">
        <v>13</v>
      </c>
      <c r="AD643">
        <v>213</v>
      </c>
      <c r="AE643">
        <v>4</v>
      </c>
    </row>
    <row r="644" spans="1:31" x14ac:dyDescent="0.25">
      <c r="A644" t="s">
        <v>979</v>
      </c>
      <c r="B644" t="s">
        <v>338</v>
      </c>
      <c r="C644" t="s">
        <v>786</v>
      </c>
      <c r="D644" t="s">
        <v>30</v>
      </c>
      <c r="E644" t="s">
        <v>31</v>
      </c>
      <c r="F644" t="s">
        <v>1561</v>
      </c>
      <c r="G644">
        <v>306.25</v>
      </c>
      <c r="H644">
        <v>10.410526243503089</v>
      </c>
      <c r="W644">
        <v>0</v>
      </c>
      <c r="X644">
        <v>3935</v>
      </c>
      <c r="Y644">
        <v>23</v>
      </c>
      <c r="Z644">
        <v>14</v>
      </c>
      <c r="AD644">
        <v>275</v>
      </c>
      <c r="AE644">
        <v>3</v>
      </c>
    </row>
    <row r="645" spans="1:31" x14ac:dyDescent="0.25">
      <c r="A645" t="s">
        <v>986</v>
      </c>
      <c r="B645" t="s">
        <v>230</v>
      </c>
      <c r="C645" t="s">
        <v>790</v>
      </c>
      <c r="D645" t="s">
        <v>48</v>
      </c>
      <c r="E645" t="s">
        <v>31</v>
      </c>
      <c r="F645" t="s">
        <v>1561</v>
      </c>
      <c r="G645">
        <v>293.40000000000003</v>
      </c>
      <c r="H645">
        <v>17.282822903102385</v>
      </c>
      <c r="W645">
        <v>0</v>
      </c>
      <c r="X645">
        <v>3402</v>
      </c>
      <c r="Y645">
        <v>18</v>
      </c>
      <c r="Z645">
        <v>12</v>
      </c>
      <c r="AD645">
        <v>513</v>
      </c>
      <c r="AE645">
        <v>4</v>
      </c>
    </row>
    <row r="646" spans="1:31" x14ac:dyDescent="0.25">
      <c r="A646" t="s">
        <v>1450</v>
      </c>
      <c r="B646" t="s">
        <v>94</v>
      </c>
      <c r="C646" t="s">
        <v>101</v>
      </c>
      <c r="D646" t="s">
        <v>34</v>
      </c>
      <c r="E646" t="s">
        <v>31</v>
      </c>
      <c r="F646" t="s">
        <v>1561</v>
      </c>
      <c r="G646">
        <v>300.90000000000003</v>
      </c>
      <c r="H646">
        <v>13.947663245146137</v>
      </c>
      <c r="W646">
        <v>0</v>
      </c>
      <c r="X646">
        <v>4026</v>
      </c>
      <c r="Y646">
        <v>27</v>
      </c>
      <c r="Z646">
        <v>12</v>
      </c>
      <c r="AD646">
        <v>96</v>
      </c>
      <c r="AE646">
        <v>1</v>
      </c>
    </row>
    <row r="647" spans="1:31" x14ac:dyDescent="0.25">
      <c r="A647" t="s">
        <v>1005</v>
      </c>
      <c r="B647" t="s">
        <v>127</v>
      </c>
      <c r="C647" t="s">
        <v>213</v>
      </c>
      <c r="D647" t="s">
        <v>29</v>
      </c>
      <c r="E647" t="s">
        <v>31</v>
      </c>
      <c r="F647" t="s">
        <v>1561</v>
      </c>
      <c r="G647">
        <v>286.40000000000003</v>
      </c>
      <c r="H647">
        <v>51.392040499153971</v>
      </c>
      <c r="W647">
        <v>0</v>
      </c>
      <c r="X647">
        <v>3692</v>
      </c>
      <c r="Y647">
        <v>24</v>
      </c>
      <c r="Z647">
        <v>14</v>
      </c>
      <c r="AD647">
        <v>218</v>
      </c>
      <c r="AE647">
        <v>2</v>
      </c>
    </row>
    <row r="648" spans="1:31" x14ac:dyDescent="0.25">
      <c r="A648" t="s">
        <v>1451</v>
      </c>
      <c r="B648" t="s">
        <v>175</v>
      </c>
      <c r="C648" t="s">
        <v>356</v>
      </c>
      <c r="D648" t="s">
        <v>92</v>
      </c>
      <c r="E648" t="s">
        <v>31</v>
      </c>
      <c r="F648" t="s">
        <v>1561</v>
      </c>
      <c r="G648">
        <v>292.25000000000006</v>
      </c>
      <c r="H648">
        <v>21.129333796091821</v>
      </c>
      <c r="W648">
        <v>0</v>
      </c>
      <c r="X648">
        <v>3769</v>
      </c>
      <c r="Y648">
        <v>23</v>
      </c>
      <c r="Z648">
        <v>11</v>
      </c>
      <c r="AD648">
        <v>218</v>
      </c>
      <c r="AE648">
        <v>2</v>
      </c>
    </row>
    <row r="649" spans="1:31" x14ac:dyDescent="0.25">
      <c r="A649" t="s">
        <v>768</v>
      </c>
      <c r="B649" t="s">
        <v>122</v>
      </c>
      <c r="C649" t="s">
        <v>158</v>
      </c>
      <c r="D649" t="s">
        <v>33</v>
      </c>
      <c r="E649" t="s">
        <v>31</v>
      </c>
      <c r="F649" t="s">
        <v>1561</v>
      </c>
      <c r="G649">
        <v>319.45000000000005</v>
      </c>
      <c r="H649">
        <v>25.702135060470496</v>
      </c>
      <c r="W649">
        <v>0</v>
      </c>
      <c r="X649">
        <v>3639</v>
      </c>
      <c r="Y649">
        <v>23</v>
      </c>
      <c r="Z649">
        <v>2</v>
      </c>
      <c r="AD649">
        <v>375</v>
      </c>
      <c r="AE649">
        <v>2</v>
      </c>
    </row>
    <row r="650" spans="1:31" x14ac:dyDescent="0.25">
      <c r="A650" t="s">
        <v>1016</v>
      </c>
      <c r="B650" t="s">
        <v>111</v>
      </c>
      <c r="C650" t="s">
        <v>361</v>
      </c>
      <c r="D650" t="s">
        <v>55</v>
      </c>
      <c r="E650" t="s">
        <v>31</v>
      </c>
      <c r="F650" t="s">
        <v>1561</v>
      </c>
      <c r="G650">
        <v>305.7</v>
      </c>
      <c r="H650">
        <v>18.809515411089144</v>
      </c>
      <c r="W650">
        <v>0</v>
      </c>
      <c r="X650">
        <v>4138</v>
      </c>
      <c r="Y650">
        <v>28</v>
      </c>
      <c r="Z650">
        <v>13</v>
      </c>
      <c r="AD650">
        <v>68</v>
      </c>
      <c r="AE650">
        <v>1</v>
      </c>
    </row>
    <row r="651" spans="1:31" x14ac:dyDescent="0.25">
      <c r="A651" t="s">
        <v>1035</v>
      </c>
      <c r="B651" t="s">
        <v>791</v>
      </c>
      <c r="C651" t="s">
        <v>158</v>
      </c>
      <c r="D651" t="s">
        <v>50</v>
      </c>
      <c r="E651" t="s">
        <v>31</v>
      </c>
      <c r="F651" t="s">
        <v>1561</v>
      </c>
      <c r="G651">
        <v>323.05</v>
      </c>
      <c r="H651">
        <v>28.67929173056174</v>
      </c>
      <c r="W651">
        <v>0</v>
      </c>
      <c r="X651">
        <v>4327</v>
      </c>
      <c r="Y651">
        <v>28</v>
      </c>
      <c r="Z651">
        <v>11</v>
      </c>
      <c r="AD651">
        <v>107</v>
      </c>
      <c r="AE651">
        <v>1</v>
      </c>
    </row>
    <row r="652" spans="1:31" x14ac:dyDescent="0.25">
      <c r="A652" t="s">
        <v>1452</v>
      </c>
      <c r="B652" t="s">
        <v>548</v>
      </c>
      <c r="C652" t="s">
        <v>581</v>
      </c>
      <c r="D652" t="s">
        <v>44</v>
      </c>
      <c r="E652" t="s">
        <v>31</v>
      </c>
      <c r="F652" t="s">
        <v>1561</v>
      </c>
      <c r="G652">
        <v>312.95000000000005</v>
      </c>
      <c r="H652">
        <v>28.184324543973037</v>
      </c>
      <c r="W652">
        <v>0</v>
      </c>
      <c r="X652">
        <v>4007</v>
      </c>
      <c r="Y652">
        <v>27</v>
      </c>
      <c r="Z652">
        <v>14</v>
      </c>
      <c r="AD652">
        <v>206</v>
      </c>
      <c r="AE652">
        <v>2</v>
      </c>
    </row>
    <row r="653" spans="1:31" x14ac:dyDescent="0.25">
      <c r="A653" t="s">
        <v>1077</v>
      </c>
      <c r="B653" t="s">
        <v>167</v>
      </c>
      <c r="C653" t="s">
        <v>792</v>
      </c>
      <c r="D653" t="s">
        <v>59</v>
      </c>
      <c r="E653" t="s">
        <v>31</v>
      </c>
      <c r="F653" t="s">
        <v>1561</v>
      </c>
      <c r="G653">
        <v>257.05</v>
      </c>
      <c r="H653">
        <v>18.575423996955415</v>
      </c>
      <c r="W653">
        <v>0</v>
      </c>
      <c r="X653">
        <v>3851</v>
      </c>
      <c r="Y653">
        <v>21</v>
      </c>
      <c r="Z653">
        <v>13</v>
      </c>
      <c r="AD653">
        <v>65</v>
      </c>
      <c r="AE653">
        <v>0</v>
      </c>
    </row>
    <row r="654" spans="1:31" x14ac:dyDescent="0.25">
      <c r="A654" t="s">
        <v>1004</v>
      </c>
      <c r="B654" t="s">
        <v>307</v>
      </c>
      <c r="C654" t="s">
        <v>306</v>
      </c>
      <c r="D654" t="s">
        <v>40</v>
      </c>
      <c r="E654" t="s">
        <v>31</v>
      </c>
      <c r="F654" t="s">
        <v>1561</v>
      </c>
      <c r="G654">
        <v>307.75</v>
      </c>
      <c r="H654">
        <v>43.954838982755952</v>
      </c>
      <c r="W654">
        <v>0</v>
      </c>
      <c r="X654">
        <v>3827</v>
      </c>
      <c r="Y654">
        <v>29</v>
      </c>
      <c r="Z654">
        <v>15</v>
      </c>
      <c r="AD654">
        <v>244</v>
      </c>
      <c r="AE654">
        <v>1</v>
      </c>
    </row>
    <row r="655" spans="1:31" x14ac:dyDescent="0.25">
      <c r="A655" t="s">
        <v>1453</v>
      </c>
      <c r="B655" t="s">
        <v>134</v>
      </c>
      <c r="C655" t="s">
        <v>322</v>
      </c>
      <c r="D655" t="s">
        <v>38</v>
      </c>
      <c r="E655" t="s">
        <v>31</v>
      </c>
      <c r="F655" t="s">
        <v>1561</v>
      </c>
      <c r="G655">
        <v>220.7</v>
      </c>
      <c r="H655">
        <v>52.476171894171749</v>
      </c>
      <c r="W655">
        <v>0</v>
      </c>
      <c r="X655">
        <v>2752</v>
      </c>
      <c r="Y655">
        <v>17</v>
      </c>
      <c r="Z655">
        <v>12</v>
      </c>
      <c r="AD655">
        <v>271</v>
      </c>
      <c r="AE655">
        <v>2</v>
      </c>
    </row>
    <row r="656" spans="1:31" x14ac:dyDescent="0.25">
      <c r="A656" t="s">
        <v>1455</v>
      </c>
      <c r="B656" t="s">
        <v>241</v>
      </c>
      <c r="C656" t="s">
        <v>149</v>
      </c>
      <c r="D656" t="s">
        <v>46</v>
      </c>
      <c r="E656" t="s">
        <v>31</v>
      </c>
      <c r="F656" t="s">
        <v>1561</v>
      </c>
      <c r="G656">
        <v>63.599999999999994</v>
      </c>
      <c r="H656">
        <v>82.223057937945015</v>
      </c>
      <c r="W656">
        <v>0</v>
      </c>
      <c r="X656">
        <v>952</v>
      </c>
      <c r="Y656">
        <v>6</v>
      </c>
      <c r="Z656">
        <v>4</v>
      </c>
      <c r="AD656">
        <v>0</v>
      </c>
      <c r="AE656">
        <v>0</v>
      </c>
    </row>
    <row r="657" spans="1:31" x14ac:dyDescent="0.25">
      <c r="A657" t="s">
        <v>1456</v>
      </c>
      <c r="B657" t="s">
        <v>359</v>
      </c>
      <c r="C657" t="s">
        <v>360</v>
      </c>
      <c r="D657" t="s">
        <v>53</v>
      </c>
      <c r="E657" t="s">
        <v>31</v>
      </c>
      <c r="F657" t="s">
        <v>1561</v>
      </c>
      <c r="G657">
        <v>144.30000000000001</v>
      </c>
      <c r="H657">
        <v>47.453645170840218</v>
      </c>
      <c r="W657">
        <v>0</v>
      </c>
      <c r="X657">
        <v>2366</v>
      </c>
      <c r="Y657">
        <v>10</v>
      </c>
      <c r="Z657">
        <v>7</v>
      </c>
      <c r="AD657">
        <v>0</v>
      </c>
      <c r="AE657">
        <v>0</v>
      </c>
    </row>
    <row r="658" spans="1:31" x14ac:dyDescent="0.25">
      <c r="A658" t="s">
        <v>1458</v>
      </c>
      <c r="B658" t="s">
        <v>110</v>
      </c>
      <c r="C658" t="s">
        <v>1082</v>
      </c>
      <c r="D658" t="s">
        <v>56</v>
      </c>
      <c r="E658" t="s">
        <v>31</v>
      </c>
      <c r="F658" t="s">
        <v>1561</v>
      </c>
      <c r="G658">
        <v>90.65</v>
      </c>
      <c r="H658">
        <v>62.934607543597721</v>
      </c>
      <c r="W658">
        <v>0</v>
      </c>
      <c r="X658">
        <v>1333</v>
      </c>
      <c r="Y658">
        <v>8</v>
      </c>
      <c r="Z658">
        <v>4.0000000000000009</v>
      </c>
      <c r="AD658">
        <v>0</v>
      </c>
      <c r="AE658">
        <v>0</v>
      </c>
    </row>
    <row r="659" spans="1:31" x14ac:dyDescent="0.25">
      <c r="A659" t="s">
        <v>1460</v>
      </c>
      <c r="B659" t="s">
        <v>1083</v>
      </c>
      <c r="C659" t="s">
        <v>1084</v>
      </c>
      <c r="D659" t="s">
        <v>38</v>
      </c>
      <c r="E659" t="s">
        <v>31</v>
      </c>
      <c r="F659" t="s">
        <v>1561</v>
      </c>
      <c r="G659">
        <v>132.54999999999998</v>
      </c>
      <c r="H659">
        <v>67.601886715534789</v>
      </c>
      <c r="W659">
        <v>0</v>
      </c>
      <c r="X659">
        <v>1730.2</v>
      </c>
      <c r="Y659">
        <v>9.2000000000000011</v>
      </c>
      <c r="Z659">
        <v>6.5</v>
      </c>
      <c r="AD659">
        <v>150.39999999999998</v>
      </c>
      <c r="AE659">
        <v>1.2</v>
      </c>
    </row>
    <row r="660" spans="1:31" x14ac:dyDescent="0.25">
      <c r="A660" t="s">
        <v>1454</v>
      </c>
      <c r="B660" t="s">
        <v>549</v>
      </c>
      <c r="C660" t="s">
        <v>408</v>
      </c>
      <c r="D660" t="s">
        <v>56</v>
      </c>
      <c r="E660" t="s">
        <v>31</v>
      </c>
      <c r="F660" t="s">
        <v>1561</v>
      </c>
      <c r="G660">
        <v>218.3</v>
      </c>
      <c r="H660">
        <v>68.967928416039754</v>
      </c>
      <c r="W660">
        <v>0</v>
      </c>
      <c r="X660">
        <v>2630</v>
      </c>
      <c r="Y660">
        <v>17</v>
      </c>
      <c r="Z660">
        <v>8</v>
      </c>
      <c r="AD660">
        <v>228</v>
      </c>
      <c r="AE660">
        <v>2</v>
      </c>
    </row>
    <row r="661" spans="1:31" x14ac:dyDescent="0.25">
      <c r="A661" t="s">
        <v>1457</v>
      </c>
      <c r="B661" t="s">
        <v>412</v>
      </c>
      <c r="C661" t="s">
        <v>181</v>
      </c>
      <c r="D661" t="s">
        <v>53</v>
      </c>
      <c r="E661" t="s">
        <v>31</v>
      </c>
      <c r="F661" t="s">
        <v>1561</v>
      </c>
      <c r="G661">
        <v>135.55000000000001</v>
      </c>
      <c r="H661">
        <v>17.790368648981598</v>
      </c>
      <c r="W661">
        <v>0</v>
      </c>
      <c r="X661">
        <v>1343</v>
      </c>
      <c r="Y661">
        <v>12</v>
      </c>
      <c r="Z661">
        <v>4</v>
      </c>
      <c r="AD661">
        <v>164</v>
      </c>
      <c r="AE661">
        <v>2</v>
      </c>
    </row>
    <row r="662" spans="1:31" x14ac:dyDescent="0.25">
      <c r="A662" t="s">
        <v>1459</v>
      </c>
      <c r="B662" t="s">
        <v>166</v>
      </c>
      <c r="C662" t="s">
        <v>651</v>
      </c>
      <c r="D662" t="s">
        <v>46</v>
      </c>
      <c r="E662" t="s">
        <v>31</v>
      </c>
      <c r="F662" t="s">
        <v>1561</v>
      </c>
      <c r="G662">
        <v>216.75</v>
      </c>
      <c r="H662">
        <v>83.887655031397003</v>
      </c>
      <c r="W662">
        <v>0</v>
      </c>
      <c r="X662">
        <v>2937</v>
      </c>
      <c r="Y662">
        <v>16</v>
      </c>
      <c r="Z662">
        <v>11</v>
      </c>
      <c r="AD662">
        <v>159</v>
      </c>
      <c r="AE662">
        <v>2</v>
      </c>
    </row>
    <row r="663" spans="1:31" x14ac:dyDescent="0.25">
      <c r="A663" t="s">
        <v>1462</v>
      </c>
      <c r="B663" t="s">
        <v>138</v>
      </c>
      <c r="C663" t="s">
        <v>139</v>
      </c>
      <c r="D663" t="s">
        <v>40</v>
      </c>
      <c r="E663" t="s">
        <v>31</v>
      </c>
      <c r="F663" t="s">
        <v>1561</v>
      </c>
      <c r="G663">
        <v>14.349999999999998</v>
      </c>
      <c r="H663">
        <v>32.624604467589592</v>
      </c>
      <c r="W663">
        <v>0</v>
      </c>
      <c r="X663">
        <v>166.99999999999994</v>
      </c>
      <c r="Y663">
        <v>2</v>
      </c>
      <c r="Z663">
        <v>1</v>
      </c>
      <c r="AD663">
        <v>0</v>
      </c>
      <c r="AE663">
        <v>0</v>
      </c>
    </row>
    <row r="664" spans="1:31" x14ac:dyDescent="0.25">
      <c r="A664" t="s">
        <v>1463</v>
      </c>
      <c r="B664" t="s">
        <v>143</v>
      </c>
      <c r="C664" t="s">
        <v>144</v>
      </c>
      <c r="D664" t="s">
        <v>33</v>
      </c>
      <c r="E664" t="s">
        <v>31</v>
      </c>
      <c r="F664" t="s">
        <v>1561</v>
      </c>
      <c r="G664">
        <v>15.600000000000001</v>
      </c>
      <c r="H664">
        <v>19.236818863835047</v>
      </c>
      <c r="W664">
        <v>0</v>
      </c>
      <c r="X664">
        <v>232</v>
      </c>
      <c r="Y664">
        <v>0.99999999999999978</v>
      </c>
      <c r="Z664">
        <v>0</v>
      </c>
      <c r="AD664">
        <v>0</v>
      </c>
      <c r="AE664">
        <v>0</v>
      </c>
    </row>
    <row r="665" spans="1:31" x14ac:dyDescent="0.25">
      <c r="A665" t="s">
        <v>1464</v>
      </c>
      <c r="B665" t="s">
        <v>247</v>
      </c>
      <c r="C665" t="s">
        <v>795</v>
      </c>
      <c r="D665" t="s">
        <v>41</v>
      </c>
      <c r="E665" t="s">
        <v>31</v>
      </c>
      <c r="F665" t="s">
        <v>1561</v>
      </c>
      <c r="G665">
        <v>13.599999999999998</v>
      </c>
      <c r="H665">
        <v>13.717770955953446</v>
      </c>
      <c r="W665">
        <v>0</v>
      </c>
      <c r="X665">
        <v>151.99999999999997</v>
      </c>
      <c r="Y665">
        <v>2</v>
      </c>
      <c r="Z665">
        <v>1</v>
      </c>
      <c r="AD665">
        <v>0</v>
      </c>
      <c r="AE665">
        <v>0</v>
      </c>
    </row>
    <row r="666" spans="1:31" x14ac:dyDescent="0.25">
      <c r="A666" t="s">
        <v>1461</v>
      </c>
      <c r="B666" t="s">
        <v>102</v>
      </c>
      <c r="C666" t="s">
        <v>103</v>
      </c>
      <c r="D666" t="s">
        <v>29</v>
      </c>
      <c r="E666" t="s">
        <v>31</v>
      </c>
      <c r="F666" t="s">
        <v>1561</v>
      </c>
      <c r="G666">
        <v>27.650000000000002</v>
      </c>
      <c r="H666">
        <v>39.40193836179467</v>
      </c>
      <c r="W666">
        <v>0</v>
      </c>
      <c r="X666">
        <v>393</v>
      </c>
      <c r="Y666">
        <v>3</v>
      </c>
      <c r="Z666">
        <v>2</v>
      </c>
      <c r="AD666">
        <v>0</v>
      </c>
      <c r="AE666">
        <v>0</v>
      </c>
    </row>
    <row r="667" spans="1:31" x14ac:dyDescent="0.25">
      <c r="A667" t="s">
        <v>1469</v>
      </c>
      <c r="B667" t="s">
        <v>151</v>
      </c>
      <c r="C667" t="s">
        <v>218</v>
      </c>
      <c r="D667" t="s">
        <v>59</v>
      </c>
      <c r="E667" t="s">
        <v>31</v>
      </c>
      <c r="F667" t="s">
        <v>1561</v>
      </c>
      <c r="G667">
        <v>-3.39</v>
      </c>
      <c r="H667">
        <v>18.844928429155683</v>
      </c>
      <c r="W667">
        <v>0</v>
      </c>
      <c r="X667">
        <v>-90.199999999999989</v>
      </c>
      <c r="Y667">
        <v>0.19999999999999996</v>
      </c>
      <c r="Z667">
        <v>-0.9</v>
      </c>
      <c r="AD667">
        <v>-8.7999999999999989</v>
      </c>
      <c r="AE667">
        <v>-0.1</v>
      </c>
    </row>
    <row r="668" spans="1:31" x14ac:dyDescent="0.25">
      <c r="A668" t="s">
        <v>1081</v>
      </c>
      <c r="B668" t="s">
        <v>672</v>
      </c>
      <c r="C668" t="s">
        <v>673</v>
      </c>
      <c r="D668" t="s">
        <v>35</v>
      </c>
      <c r="E668" t="s">
        <v>31</v>
      </c>
      <c r="F668" t="s">
        <v>1561</v>
      </c>
      <c r="G668">
        <v>9.1999999999999993</v>
      </c>
      <c r="H668">
        <v>13.427176049589379</v>
      </c>
      <c r="W668">
        <v>0</v>
      </c>
      <c r="X668">
        <v>104</v>
      </c>
      <c r="Y668">
        <v>1</v>
      </c>
      <c r="Z668">
        <v>0</v>
      </c>
      <c r="AD668">
        <v>0</v>
      </c>
      <c r="AE668">
        <v>0</v>
      </c>
    </row>
    <row r="669" spans="1:31" x14ac:dyDescent="0.25">
      <c r="A669" t="s">
        <v>1017</v>
      </c>
      <c r="B669" t="s">
        <v>128</v>
      </c>
      <c r="C669" t="s">
        <v>605</v>
      </c>
      <c r="D669" t="s">
        <v>44</v>
      </c>
      <c r="E669" t="s">
        <v>31</v>
      </c>
      <c r="F669" t="s">
        <v>1561</v>
      </c>
      <c r="G669">
        <v>5.5500000000000007</v>
      </c>
      <c r="H669">
        <v>23.864089129903956</v>
      </c>
      <c r="W669">
        <v>0</v>
      </c>
      <c r="X669">
        <v>123</v>
      </c>
      <c r="Y669">
        <v>0.5</v>
      </c>
      <c r="Z669">
        <v>1</v>
      </c>
      <c r="AD669">
        <v>-6</v>
      </c>
      <c r="AE669">
        <v>0</v>
      </c>
    </row>
    <row r="670" spans="1:31" x14ac:dyDescent="0.25">
      <c r="A670" t="s">
        <v>1076</v>
      </c>
      <c r="B670" t="s">
        <v>144</v>
      </c>
      <c r="C670" t="s">
        <v>341</v>
      </c>
      <c r="D670" t="s">
        <v>92</v>
      </c>
      <c r="E670" t="s">
        <v>31</v>
      </c>
      <c r="F670" t="s">
        <v>1561</v>
      </c>
      <c r="G670">
        <v>11.299999999999999</v>
      </c>
      <c r="H670">
        <v>13.947020739211652</v>
      </c>
      <c r="W670">
        <v>0</v>
      </c>
      <c r="X670">
        <v>145.99999999999997</v>
      </c>
      <c r="Y670">
        <v>1</v>
      </c>
      <c r="Z670">
        <v>0</v>
      </c>
      <c r="AD670">
        <v>0</v>
      </c>
      <c r="AE670">
        <v>0</v>
      </c>
    </row>
    <row r="671" spans="1:31" x14ac:dyDescent="0.25">
      <c r="A671" t="s">
        <v>1465</v>
      </c>
      <c r="B671" t="s">
        <v>338</v>
      </c>
      <c r="C671" t="s">
        <v>339</v>
      </c>
      <c r="D671" t="s">
        <v>48</v>
      </c>
      <c r="E671" t="s">
        <v>31</v>
      </c>
      <c r="F671" t="s">
        <v>1561</v>
      </c>
      <c r="G671">
        <v>16.8</v>
      </c>
      <c r="H671">
        <v>10.917027831175785</v>
      </c>
      <c r="W671">
        <v>0</v>
      </c>
      <c r="X671">
        <v>296</v>
      </c>
      <c r="Y671">
        <v>1</v>
      </c>
      <c r="Z671">
        <v>1</v>
      </c>
      <c r="AD671">
        <v>0</v>
      </c>
      <c r="AE671">
        <v>0</v>
      </c>
    </row>
    <row r="672" spans="1:31" x14ac:dyDescent="0.25">
      <c r="A672" t="s">
        <v>1466</v>
      </c>
      <c r="B672" t="s">
        <v>271</v>
      </c>
      <c r="C672" t="s">
        <v>272</v>
      </c>
      <c r="D672" t="s">
        <v>51</v>
      </c>
      <c r="E672" t="s">
        <v>31</v>
      </c>
      <c r="F672" t="s">
        <v>1561</v>
      </c>
      <c r="G672">
        <v>12.1</v>
      </c>
      <c r="H672">
        <v>11.924892207758807</v>
      </c>
      <c r="W672">
        <v>0</v>
      </c>
      <c r="X672">
        <v>162</v>
      </c>
      <c r="Y672">
        <v>1</v>
      </c>
      <c r="Z672">
        <v>0</v>
      </c>
      <c r="AD672">
        <v>0</v>
      </c>
      <c r="AE672">
        <v>0</v>
      </c>
    </row>
    <row r="673" spans="1:31" x14ac:dyDescent="0.25">
      <c r="A673" t="s">
        <v>1468</v>
      </c>
      <c r="B673" t="s">
        <v>130</v>
      </c>
      <c r="C673" t="s">
        <v>118</v>
      </c>
      <c r="D673" t="s">
        <v>32</v>
      </c>
      <c r="E673" t="s">
        <v>31</v>
      </c>
      <c r="F673" t="s">
        <v>1561</v>
      </c>
      <c r="G673">
        <v>10.150000000000002</v>
      </c>
      <c r="H673">
        <v>11.483092643824948</v>
      </c>
      <c r="W673">
        <v>0</v>
      </c>
      <c r="X673">
        <v>123.00000000000003</v>
      </c>
      <c r="Y673">
        <v>1</v>
      </c>
      <c r="Z673">
        <v>0</v>
      </c>
      <c r="AD673">
        <v>0</v>
      </c>
      <c r="AE673">
        <v>0</v>
      </c>
    </row>
    <row r="674" spans="1:31" x14ac:dyDescent="0.25">
      <c r="A674" t="s">
        <v>1472</v>
      </c>
      <c r="B674" t="s">
        <v>794</v>
      </c>
      <c r="C674" t="s">
        <v>397</v>
      </c>
      <c r="D674" t="s">
        <v>30</v>
      </c>
      <c r="E674" t="s">
        <v>31</v>
      </c>
      <c r="F674" t="s">
        <v>1561</v>
      </c>
      <c r="G674">
        <v>10.700000000000001</v>
      </c>
      <c r="H674">
        <v>9.4934477404154922</v>
      </c>
      <c r="W674">
        <v>0</v>
      </c>
      <c r="X674">
        <v>174</v>
      </c>
      <c r="Y674">
        <v>1</v>
      </c>
      <c r="Z674">
        <v>1</v>
      </c>
      <c r="AD674">
        <v>0</v>
      </c>
      <c r="AE674">
        <v>0</v>
      </c>
    </row>
    <row r="675" spans="1:31" x14ac:dyDescent="0.25">
      <c r="A675" t="s">
        <v>1069</v>
      </c>
      <c r="B675" t="s">
        <v>164</v>
      </c>
      <c r="C675" t="s">
        <v>650</v>
      </c>
      <c r="D675" t="s">
        <v>45</v>
      </c>
      <c r="E675" t="s">
        <v>31</v>
      </c>
      <c r="F675" t="s">
        <v>1561</v>
      </c>
      <c r="G675">
        <v>8.0500000000000007</v>
      </c>
      <c r="H675">
        <v>7.7050779792722857</v>
      </c>
      <c r="W675">
        <v>0</v>
      </c>
      <c r="X675">
        <v>121</v>
      </c>
      <c r="Y675">
        <v>1</v>
      </c>
      <c r="Z675">
        <v>1</v>
      </c>
      <c r="AD675">
        <v>0</v>
      </c>
      <c r="AE675">
        <v>0</v>
      </c>
    </row>
    <row r="676" spans="1:31" x14ac:dyDescent="0.25">
      <c r="A676" t="s">
        <v>717</v>
      </c>
      <c r="B676" t="s">
        <v>131</v>
      </c>
      <c r="C676" t="s">
        <v>293</v>
      </c>
      <c r="D676" t="s">
        <v>49</v>
      </c>
      <c r="E676" t="s">
        <v>31</v>
      </c>
      <c r="F676" t="s">
        <v>1561</v>
      </c>
      <c r="G676">
        <v>40.299999999999997</v>
      </c>
      <c r="H676">
        <v>13.224910963783465</v>
      </c>
      <c r="W676">
        <v>0</v>
      </c>
      <c r="X676">
        <v>566</v>
      </c>
      <c r="Y676">
        <v>4</v>
      </c>
      <c r="Z676">
        <v>2</v>
      </c>
      <c r="AD676">
        <v>0</v>
      </c>
      <c r="AE676">
        <v>0</v>
      </c>
    </row>
    <row r="677" spans="1:31" x14ac:dyDescent="0.25">
      <c r="A677" t="s">
        <v>1471</v>
      </c>
      <c r="B677" t="s">
        <v>153</v>
      </c>
      <c r="C677" t="s">
        <v>154</v>
      </c>
      <c r="D677" t="s">
        <v>47</v>
      </c>
      <c r="E677" t="s">
        <v>31</v>
      </c>
      <c r="F677" t="s">
        <v>1561</v>
      </c>
      <c r="G677">
        <v>8.8500000000000014</v>
      </c>
      <c r="H677">
        <v>11.209122809866377</v>
      </c>
      <c r="W677">
        <v>0</v>
      </c>
      <c r="X677">
        <v>97</v>
      </c>
      <c r="Y677">
        <v>1</v>
      </c>
      <c r="Z677">
        <v>0</v>
      </c>
      <c r="AD677">
        <v>0</v>
      </c>
      <c r="AE677">
        <v>0</v>
      </c>
    </row>
    <row r="678" spans="1:31" x14ac:dyDescent="0.25">
      <c r="A678" t="s">
        <v>1470</v>
      </c>
      <c r="B678" t="s">
        <v>124</v>
      </c>
      <c r="C678" t="s">
        <v>1086</v>
      </c>
      <c r="D678" t="s">
        <v>50</v>
      </c>
      <c r="E678" t="s">
        <v>31</v>
      </c>
      <c r="F678" t="s">
        <v>1561</v>
      </c>
      <c r="G678">
        <v>8.25</v>
      </c>
      <c r="H678">
        <v>7.0062498290217015</v>
      </c>
      <c r="W678">
        <v>0</v>
      </c>
      <c r="X678">
        <v>125</v>
      </c>
      <c r="Y678">
        <v>1</v>
      </c>
      <c r="Z678">
        <v>1</v>
      </c>
      <c r="AD678">
        <v>0</v>
      </c>
      <c r="AE678">
        <v>0</v>
      </c>
    </row>
    <row r="679" spans="1:31" x14ac:dyDescent="0.25">
      <c r="A679" t="s">
        <v>1478</v>
      </c>
      <c r="B679" t="s">
        <v>182</v>
      </c>
      <c r="C679" t="s">
        <v>1087</v>
      </c>
      <c r="D679" t="s">
        <v>81</v>
      </c>
      <c r="E679" t="s">
        <v>31</v>
      </c>
      <c r="F679" t="s">
        <v>1561</v>
      </c>
      <c r="G679">
        <v>11</v>
      </c>
      <c r="H679">
        <v>8.4439801041925726</v>
      </c>
      <c r="W679">
        <v>0</v>
      </c>
      <c r="X679">
        <v>140</v>
      </c>
      <c r="Y679">
        <v>1</v>
      </c>
      <c r="Z679">
        <v>0</v>
      </c>
      <c r="AD679">
        <v>0</v>
      </c>
      <c r="AE679">
        <v>0</v>
      </c>
    </row>
    <row r="680" spans="1:31" x14ac:dyDescent="0.25">
      <c r="A680" t="s">
        <v>1474</v>
      </c>
      <c r="B680" t="s">
        <v>666</v>
      </c>
      <c r="C680" t="s">
        <v>671</v>
      </c>
      <c r="D680" t="s">
        <v>789</v>
      </c>
      <c r="E680" t="s">
        <v>31</v>
      </c>
      <c r="F680" t="s">
        <v>1561</v>
      </c>
      <c r="G680">
        <v>13.71</v>
      </c>
      <c r="H680">
        <v>10.730159714561571</v>
      </c>
      <c r="W680">
        <v>0</v>
      </c>
      <c r="X680">
        <v>193.20000000000002</v>
      </c>
      <c r="Y680">
        <v>1.4000000000000001</v>
      </c>
      <c r="Z680">
        <v>1</v>
      </c>
      <c r="AD680">
        <v>4.5</v>
      </c>
      <c r="AE680">
        <v>0</v>
      </c>
    </row>
    <row r="681" spans="1:31" x14ac:dyDescent="0.25">
      <c r="A681" t="s">
        <v>1568</v>
      </c>
      <c r="B681" t="s">
        <v>368</v>
      </c>
      <c r="C681" t="s">
        <v>369</v>
      </c>
      <c r="D681" t="s">
        <v>55</v>
      </c>
      <c r="E681" t="s">
        <v>31</v>
      </c>
      <c r="F681" t="s">
        <v>1561</v>
      </c>
      <c r="G681">
        <v>14.815</v>
      </c>
      <c r="H681">
        <v>5.7309028520818632</v>
      </c>
      <c r="W681">
        <v>0</v>
      </c>
      <c r="X681">
        <v>226.1</v>
      </c>
      <c r="Y681">
        <v>1.0999999999999999</v>
      </c>
      <c r="Z681">
        <v>1.0999999999999999</v>
      </c>
      <c r="AD681">
        <v>7.1000000000000005</v>
      </c>
      <c r="AE681">
        <v>0.1</v>
      </c>
    </row>
    <row r="682" spans="1:31" x14ac:dyDescent="0.25">
      <c r="A682" t="s">
        <v>1475</v>
      </c>
      <c r="B682" t="s">
        <v>116</v>
      </c>
      <c r="C682" t="s">
        <v>793</v>
      </c>
      <c r="D682" t="s">
        <v>52</v>
      </c>
      <c r="E682" t="s">
        <v>31</v>
      </c>
      <c r="F682" t="s">
        <v>1561</v>
      </c>
      <c r="G682">
        <v>10.45</v>
      </c>
      <c r="H682">
        <v>9.3597642865619228</v>
      </c>
      <c r="W682">
        <v>0</v>
      </c>
      <c r="X682">
        <v>129</v>
      </c>
      <c r="Y682">
        <v>1</v>
      </c>
      <c r="Z682">
        <v>0</v>
      </c>
      <c r="AD682">
        <v>0</v>
      </c>
      <c r="AE682">
        <v>0</v>
      </c>
    </row>
    <row r="683" spans="1:31" x14ac:dyDescent="0.25">
      <c r="A683" t="s">
        <v>1078</v>
      </c>
      <c r="B683" t="s">
        <v>95</v>
      </c>
      <c r="C683" t="s">
        <v>96</v>
      </c>
      <c r="D683" t="s">
        <v>57</v>
      </c>
      <c r="E683" t="s">
        <v>31</v>
      </c>
      <c r="F683" t="s">
        <v>1561</v>
      </c>
      <c r="G683">
        <v>2</v>
      </c>
      <c r="H683">
        <v>10.518327655414936</v>
      </c>
      <c r="W683">
        <v>0</v>
      </c>
      <c r="X683">
        <v>0</v>
      </c>
      <c r="Y683">
        <v>1</v>
      </c>
      <c r="Z683">
        <v>1</v>
      </c>
      <c r="AD683">
        <v>0</v>
      </c>
      <c r="AE683">
        <v>0</v>
      </c>
    </row>
    <row r="684" spans="1:31" x14ac:dyDescent="0.25">
      <c r="A684" t="s">
        <v>1476</v>
      </c>
      <c r="B684" t="s">
        <v>182</v>
      </c>
      <c r="C684" t="s">
        <v>205</v>
      </c>
      <c r="D684" t="s">
        <v>34</v>
      </c>
      <c r="E684" t="s">
        <v>31</v>
      </c>
      <c r="F684" t="s">
        <v>1561</v>
      </c>
      <c r="G684">
        <v>9.6999999999999993</v>
      </c>
      <c r="H684">
        <v>9.036725992673821</v>
      </c>
      <c r="W684">
        <v>0</v>
      </c>
      <c r="X684">
        <v>114</v>
      </c>
      <c r="Y684">
        <v>1</v>
      </c>
      <c r="Z684">
        <v>0</v>
      </c>
      <c r="AD684">
        <v>0</v>
      </c>
      <c r="AE684">
        <v>0</v>
      </c>
    </row>
    <row r="685" spans="1:31" x14ac:dyDescent="0.25">
      <c r="A685" t="s">
        <v>1473</v>
      </c>
      <c r="B685" t="s">
        <v>209</v>
      </c>
      <c r="C685" t="s">
        <v>210</v>
      </c>
      <c r="D685" t="s">
        <v>58</v>
      </c>
      <c r="E685" t="s">
        <v>31</v>
      </c>
      <c r="F685" t="s">
        <v>1561</v>
      </c>
      <c r="G685">
        <v>11.05</v>
      </c>
      <c r="H685">
        <v>11.938821305584009</v>
      </c>
      <c r="W685">
        <v>0</v>
      </c>
      <c r="X685">
        <v>141</v>
      </c>
      <c r="Y685">
        <v>1</v>
      </c>
      <c r="Z685">
        <v>0</v>
      </c>
      <c r="AD685">
        <v>0</v>
      </c>
      <c r="AE685">
        <v>0</v>
      </c>
    </row>
    <row r="686" spans="1:31" x14ac:dyDescent="0.25">
      <c r="A686" t="s">
        <v>1467</v>
      </c>
      <c r="B686" t="s">
        <v>664</v>
      </c>
      <c r="C686" t="s">
        <v>1085</v>
      </c>
      <c r="D686" t="s">
        <v>27</v>
      </c>
      <c r="E686" t="s">
        <v>31</v>
      </c>
      <c r="F686" t="s">
        <v>1561</v>
      </c>
      <c r="G686">
        <v>9.0500000000000007</v>
      </c>
      <c r="H686">
        <v>10.362396762654223</v>
      </c>
      <c r="W686">
        <v>0</v>
      </c>
      <c r="X686">
        <v>141</v>
      </c>
      <c r="Y686">
        <v>1</v>
      </c>
      <c r="Z686">
        <v>1</v>
      </c>
      <c r="AD686">
        <v>0</v>
      </c>
      <c r="AE686">
        <v>0</v>
      </c>
    </row>
    <row r="687" spans="1:31" x14ac:dyDescent="0.25">
      <c r="A687" t="s">
        <v>1477</v>
      </c>
      <c r="B687" t="s">
        <v>121</v>
      </c>
      <c r="C687" t="s">
        <v>122</v>
      </c>
      <c r="D687" t="s">
        <v>36</v>
      </c>
      <c r="E687" t="s">
        <v>31</v>
      </c>
      <c r="F687" t="s">
        <v>1561</v>
      </c>
      <c r="G687">
        <v>10.7</v>
      </c>
      <c r="H687">
        <v>9.7871320705642191</v>
      </c>
      <c r="W687">
        <v>0</v>
      </c>
      <c r="X687">
        <v>134</v>
      </c>
      <c r="Y687">
        <v>1</v>
      </c>
      <c r="Z687">
        <v>0</v>
      </c>
      <c r="AD687">
        <v>0</v>
      </c>
      <c r="AE687">
        <v>0</v>
      </c>
    </row>
    <row r="688" spans="1:31" x14ac:dyDescent="0.25">
      <c r="A688" t="s">
        <v>935</v>
      </c>
      <c r="B688" t="s">
        <v>105</v>
      </c>
      <c r="C688" t="s">
        <v>144</v>
      </c>
      <c r="D688" t="s">
        <v>34</v>
      </c>
      <c r="E688" t="s">
        <v>28</v>
      </c>
      <c r="F688" t="s">
        <v>1555</v>
      </c>
      <c r="G688">
        <v>359.61</v>
      </c>
      <c r="H688">
        <v>33.267423955976327</v>
      </c>
      <c r="W688">
        <v>1.5999999999999999</v>
      </c>
      <c r="AA688">
        <v>44.8</v>
      </c>
      <c r="AB688">
        <v>361.29999999999995</v>
      </c>
      <c r="AC688">
        <v>2.5</v>
      </c>
      <c r="AD688">
        <v>1860.8</v>
      </c>
      <c r="AE688">
        <v>17.200000000000003</v>
      </c>
    </row>
    <row r="689" spans="1:31" x14ac:dyDescent="0.25">
      <c r="A689" t="s">
        <v>695</v>
      </c>
      <c r="B689" t="s">
        <v>376</v>
      </c>
      <c r="C689" t="s">
        <v>362</v>
      </c>
      <c r="D689" t="s">
        <v>27</v>
      </c>
      <c r="E689" t="s">
        <v>28</v>
      </c>
      <c r="F689" t="s">
        <v>1555</v>
      </c>
      <c r="G689">
        <v>330.47</v>
      </c>
      <c r="H689">
        <v>38.534817892394081</v>
      </c>
      <c r="W689">
        <v>1.1000000000000001</v>
      </c>
      <c r="AA689">
        <v>25.7</v>
      </c>
      <c r="AB689">
        <v>214.29999999999998</v>
      </c>
      <c r="AC689">
        <v>1.5999999999999999</v>
      </c>
      <c r="AD689">
        <v>2053.8999999999996</v>
      </c>
      <c r="AE689">
        <v>13.9</v>
      </c>
    </row>
    <row r="690" spans="1:31" x14ac:dyDescent="0.25">
      <c r="A690" t="s">
        <v>679</v>
      </c>
      <c r="B690" t="s">
        <v>321</v>
      </c>
      <c r="C690" t="s">
        <v>387</v>
      </c>
      <c r="D690" t="s">
        <v>44</v>
      </c>
      <c r="E690" t="s">
        <v>28</v>
      </c>
      <c r="F690" t="s">
        <v>1555</v>
      </c>
      <c r="G690">
        <v>348.07000000000005</v>
      </c>
      <c r="H690">
        <v>33.43337339645327</v>
      </c>
      <c r="W690">
        <v>0.60000000000000009</v>
      </c>
      <c r="AA690">
        <v>89.100000000000009</v>
      </c>
      <c r="AB690">
        <v>793.5</v>
      </c>
      <c r="AC690">
        <v>4.5</v>
      </c>
      <c r="AD690">
        <v>1413.7</v>
      </c>
      <c r="AE690">
        <v>9.5</v>
      </c>
    </row>
    <row r="691" spans="1:31" x14ac:dyDescent="0.25">
      <c r="A691" t="s">
        <v>704</v>
      </c>
      <c r="B691" t="s">
        <v>219</v>
      </c>
      <c r="C691" t="s">
        <v>564</v>
      </c>
      <c r="D691" t="s">
        <v>36</v>
      </c>
      <c r="E691" t="s">
        <v>28</v>
      </c>
      <c r="F691" t="s">
        <v>1555</v>
      </c>
      <c r="G691">
        <v>321.33999999999997</v>
      </c>
      <c r="H691">
        <v>32.562025530771855</v>
      </c>
      <c r="W691">
        <v>0.7</v>
      </c>
      <c r="AA691">
        <v>77.899999999999991</v>
      </c>
      <c r="AB691">
        <v>646.80000000000007</v>
      </c>
      <c r="AC691">
        <v>5.1999999999999993</v>
      </c>
      <c r="AD691">
        <v>1207.0999999999999</v>
      </c>
      <c r="AE691">
        <v>11.2</v>
      </c>
    </row>
    <row r="692" spans="1:31" x14ac:dyDescent="0.25">
      <c r="A692" t="s">
        <v>685</v>
      </c>
      <c r="B692" t="s">
        <v>406</v>
      </c>
      <c r="C692" t="s">
        <v>112</v>
      </c>
      <c r="D692" t="s">
        <v>81</v>
      </c>
      <c r="E692" t="s">
        <v>28</v>
      </c>
      <c r="F692" t="s">
        <v>1555</v>
      </c>
      <c r="G692">
        <v>271.53999999999996</v>
      </c>
      <c r="H692">
        <v>23.395095782378533</v>
      </c>
      <c r="W692">
        <v>1.9000000000000001</v>
      </c>
      <c r="AA692">
        <v>55.699999999999996</v>
      </c>
      <c r="AB692">
        <v>392.5</v>
      </c>
      <c r="AC692">
        <v>3</v>
      </c>
      <c r="AD692">
        <v>1326.4</v>
      </c>
      <c r="AE692">
        <v>9.6</v>
      </c>
    </row>
    <row r="693" spans="1:31" x14ac:dyDescent="0.25">
      <c r="A693" t="s">
        <v>686</v>
      </c>
      <c r="B693" t="s">
        <v>102</v>
      </c>
      <c r="C693" t="s">
        <v>403</v>
      </c>
      <c r="D693" t="s">
        <v>42</v>
      </c>
      <c r="E693" t="s">
        <v>28</v>
      </c>
      <c r="F693" t="s">
        <v>1555</v>
      </c>
      <c r="G693">
        <v>258.45999999999998</v>
      </c>
      <c r="H693">
        <v>11.898845322131042</v>
      </c>
      <c r="W693">
        <v>1</v>
      </c>
      <c r="AA693">
        <v>45.999999999999993</v>
      </c>
      <c r="AB693">
        <v>321.10000000000002</v>
      </c>
      <c r="AC693">
        <v>2.5</v>
      </c>
      <c r="AD693">
        <v>1345.4999999999998</v>
      </c>
      <c r="AE693">
        <v>9.3000000000000007</v>
      </c>
    </row>
    <row r="694" spans="1:31" x14ac:dyDescent="0.25">
      <c r="A694" t="s">
        <v>680</v>
      </c>
      <c r="B694" t="s">
        <v>409</v>
      </c>
      <c r="C694" t="s">
        <v>410</v>
      </c>
      <c r="D694" t="s">
        <v>40</v>
      </c>
      <c r="E694" t="s">
        <v>28</v>
      </c>
      <c r="F694" t="s">
        <v>1555</v>
      </c>
      <c r="G694">
        <v>275.13</v>
      </c>
      <c r="H694">
        <v>20.694760125854717</v>
      </c>
      <c r="W694">
        <v>0.39999999999999997</v>
      </c>
      <c r="AA694">
        <v>58</v>
      </c>
      <c r="AB694">
        <v>527.59999999999991</v>
      </c>
      <c r="AC694">
        <v>3.6</v>
      </c>
      <c r="AD694">
        <v>1167.6999999999998</v>
      </c>
      <c r="AE694">
        <v>9.3000000000000007</v>
      </c>
    </row>
    <row r="695" spans="1:31" x14ac:dyDescent="0.25">
      <c r="A695" t="s">
        <v>937</v>
      </c>
      <c r="B695" t="s">
        <v>796</v>
      </c>
      <c r="C695" t="s">
        <v>140</v>
      </c>
      <c r="D695" t="s">
        <v>56</v>
      </c>
      <c r="E695" t="s">
        <v>28</v>
      </c>
      <c r="F695" t="s">
        <v>1555</v>
      </c>
      <c r="G695">
        <v>268.12</v>
      </c>
      <c r="H695">
        <v>24.385764426539247</v>
      </c>
      <c r="W695">
        <v>0.5</v>
      </c>
      <c r="AA695">
        <v>59.8</v>
      </c>
      <c r="AB695">
        <v>386.4</v>
      </c>
      <c r="AC695">
        <v>2.6</v>
      </c>
      <c r="AD695">
        <v>1291.8</v>
      </c>
      <c r="AE695">
        <v>9.3000000000000007</v>
      </c>
    </row>
    <row r="696" spans="1:31" x14ac:dyDescent="0.25">
      <c r="A696" t="s">
        <v>945</v>
      </c>
      <c r="B696" t="s">
        <v>802</v>
      </c>
      <c r="C696" t="s">
        <v>803</v>
      </c>
      <c r="D696" t="s">
        <v>55</v>
      </c>
      <c r="E696" t="s">
        <v>28</v>
      </c>
      <c r="F696" t="s">
        <v>1555</v>
      </c>
      <c r="G696">
        <v>268.72000000000003</v>
      </c>
      <c r="H696">
        <v>31.9420224782342</v>
      </c>
      <c r="W696">
        <v>1.3</v>
      </c>
      <c r="AA696">
        <v>59.300000000000004</v>
      </c>
      <c r="AB696">
        <v>451.7</v>
      </c>
      <c r="AC696">
        <v>2.7</v>
      </c>
      <c r="AD696">
        <v>1221</v>
      </c>
      <c r="AE696">
        <v>9.6999999999999993</v>
      </c>
    </row>
    <row r="697" spans="1:31" x14ac:dyDescent="0.25">
      <c r="A697" t="s">
        <v>961</v>
      </c>
      <c r="B697" t="s">
        <v>401</v>
      </c>
      <c r="C697" t="s">
        <v>402</v>
      </c>
      <c r="D697" t="s">
        <v>47</v>
      </c>
      <c r="E697" t="s">
        <v>28</v>
      </c>
      <c r="F697" t="s">
        <v>1555</v>
      </c>
      <c r="G697">
        <v>240.89000000000001</v>
      </c>
      <c r="H697">
        <v>15.098517476891567</v>
      </c>
      <c r="W697">
        <v>0.4</v>
      </c>
      <c r="AA697">
        <v>43.199999999999996</v>
      </c>
      <c r="AB697">
        <v>278.40000000000003</v>
      </c>
      <c r="AC697">
        <v>2.6999999999999997</v>
      </c>
      <c r="AD697">
        <v>1160.5</v>
      </c>
      <c r="AE697">
        <v>10</v>
      </c>
    </row>
    <row r="698" spans="1:31" x14ac:dyDescent="0.25">
      <c r="A698" t="s">
        <v>691</v>
      </c>
      <c r="B698" t="s">
        <v>185</v>
      </c>
      <c r="C698" t="s">
        <v>158</v>
      </c>
      <c r="D698" t="s">
        <v>45</v>
      </c>
      <c r="E698" t="s">
        <v>28</v>
      </c>
      <c r="F698" t="s">
        <v>1555</v>
      </c>
      <c r="G698">
        <v>262.39</v>
      </c>
      <c r="H698">
        <v>27.443511012017073</v>
      </c>
      <c r="W698">
        <v>0.7</v>
      </c>
      <c r="AA698">
        <v>60.499999999999993</v>
      </c>
      <c r="AB698">
        <v>434.7</v>
      </c>
      <c r="AC698">
        <v>4.1000000000000005</v>
      </c>
      <c r="AD698">
        <v>1114.7</v>
      </c>
      <c r="AE698">
        <v>9</v>
      </c>
    </row>
    <row r="699" spans="1:31" x14ac:dyDescent="0.25">
      <c r="A699" t="s">
        <v>682</v>
      </c>
      <c r="B699" t="s">
        <v>182</v>
      </c>
      <c r="C699" t="s">
        <v>601</v>
      </c>
      <c r="D699" t="s">
        <v>53</v>
      </c>
      <c r="E699" t="s">
        <v>28</v>
      </c>
      <c r="F699" t="s">
        <v>1555</v>
      </c>
      <c r="G699">
        <v>238.01</v>
      </c>
      <c r="H699">
        <v>21.946399628792555</v>
      </c>
      <c r="W699">
        <v>1</v>
      </c>
      <c r="AA699">
        <v>27.3</v>
      </c>
      <c r="AB699">
        <v>205.5</v>
      </c>
      <c r="AC699">
        <v>1.3000000000000003</v>
      </c>
      <c r="AD699">
        <v>1320.1</v>
      </c>
      <c r="AE699">
        <v>11</v>
      </c>
    </row>
    <row r="700" spans="1:31" x14ac:dyDescent="0.25">
      <c r="A700" t="s">
        <v>678</v>
      </c>
      <c r="B700" t="s">
        <v>594</v>
      </c>
      <c r="C700" t="s">
        <v>240</v>
      </c>
      <c r="D700" t="s">
        <v>33</v>
      </c>
      <c r="E700" t="s">
        <v>28</v>
      </c>
      <c r="F700" t="s">
        <v>1555</v>
      </c>
      <c r="G700">
        <v>264.39</v>
      </c>
      <c r="H700">
        <v>21.452451064311191</v>
      </c>
      <c r="W700">
        <v>0.7</v>
      </c>
      <c r="AA700">
        <v>62.4</v>
      </c>
      <c r="AB700">
        <v>433.9</v>
      </c>
      <c r="AC700">
        <v>2.5999999999999996</v>
      </c>
      <c r="AD700">
        <v>1252</v>
      </c>
      <c r="AE700">
        <v>8.3999999999999986</v>
      </c>
    </row>
    <row r="701" spans="1:31" x14ac:dyDescent="0.25">
      <c r="A701" t="s">
        <v>969</v>
      </c>
      <c r="B701" t="s">
        <v>198</v>
      </c>
      <c r="C701" t="s">
        <v>404</v>
      </c>
      <c r="D701" t="s">
        <v>32</v>
      </c>
      <c r="E701" t="s">
        <v>28</v>
      </c>
      <c r="F701" t="s">
        <v>1555</v>
      </c>
      <c r="G701">
        <v>233.6</v>
      </c>
      <c r="H701">
        <v>6.2818298820221665</v>
      </c>
      <c r="W701">
        <v>0.8</v>
      </c>
      <c r="AA701">
        <v>37.6</v>
      </c>
      <c r="AB701">
        <v>294.8</v>
      </c>
      <c r="AC701">
        <v>1.9000000000000001</v>
      </c>
      <c r="AD701">
        <v>1077.1999999999998</v>
      </c>
      <c r="AE701">
        <v>11.3</v>
      </c>
    </row>
    <row r="702" spans="1:31" x14ac:dyDescent="0.25">
      <c r="A702" t="s">
        <v>951</v>
      </c>
      <c r="B702" t="s">
        <v>805</v>
      </c>
      <c r="C702" t="s">
        <v>233</v>
      </c>
      <c r="D702" t="s">
        <v>43</v>
      </c>
      <c r="E702" t="s">
        <v>28</v>
      </c>
      <c r="F702" t="s">
        <v>1555</v>
      </c>
      <c r="G702">
        <v>234.23</v>
      </c>
      <c r="H702">
        <v>9.7776099669943193</v>
      </c>
      <c r="W702">
        <v>1.1000000000000001</v>
      </c>
      <c r="AA702">
        <v>48</v>
      </c>
      <c r="AB702">
        <v>345.2</v>
      </c>
      <c r="AC702">
        <v>2.8</v>
      </c>
      <c r="AD702">
        <v>1125.0999999999999</v>
      </c>
      <c r="AE702">
        <v>8.1</v>
      </c>
    </row>
    <row r="703" spans="1:31" x14ac:dyDescent="0.25">
      <c r="A703" t="s">
        <v>681</v>
      </c>
      <c r="B703" t="s">
        <v>351</v>
      </c>
      <c r="C703" t="s">
        <v>352</v>
      </c>
      <c r="D703" t="s">
        <v>37</v>
      </c>
      <c r="E703" t="s">
        <v>28</v>
      </c>
      <c r="F703" t="s">
        <v>1555</v>
      </c>
      <c r="G703">
        <v>216.82</v>
      </c>
      <c r="H703">
        <v>11.35491905152417</v>
      </c>
      <c r="W703">
        <v>1.6</v>
      </c>
      <c r="AA703">
        <v>36.700000000000003</v>
      </c>
      <c r="AB703">
        <v>232</v>
      </c>
      <c r="AC703">
        <v>2.2999999999999998</v>
      </c>
      <c r="AD703">
        <v>1100.6999999999998</v>
      </c>
      <c r="AE703">
        <v>9.1000000000000014</v>
      </c>
    </row>
    <row r="704" spans="1:31" x14ac:dyDescent="0.25">
      <c r="A704" t="s">
        <v>1397</v>
      </c>
      <c r="B704" t="s">
        <v>798</v>
      </c>
      <c r="C704" t="s">
        <v>799</v>
      </c>
      <c r="D704" t="s">
        <v>41</v>
      </c>
      <c r="E704" t="s">
        <v>28</v>
      </c>
      <c r="F704" t="s">
        <v>1555</v>
      </c>
      <c r="G704">
        <v>198.93000000000004</v>
      </c>
      <c r="H704">
        <v>18.849311304837283</v>
      </c>
      <c r="W704">
        <v>0.5</v>
      </c>
      <c r="AA704">
        <v>32.5</v>
      </c>
      <c r="AB704">
        <v>242.6</v>
      </c>
      <c r="AC704">
        <v>2</v>
      </c>
      <c r="AD704">
        <v>1060.2</v>
      </c>
      <c r="AE704">
        <v>6.9</v>
      </c>
    </row>
    <row r="705" spans="1:31" x14ac:dyDescent="0.25">
      <c r="A705" t="s">
        <v>698</v>
      </c>
      <c r="B705" t="s">
        <v>117</v>
      </c>
      <c r="C705" t="s">
        <v>316</v>
      </c>
      <c r="D705" t="s">
        <v>48</v>
      </c>
      <c r="E705" t="s">
        <v>28</v>
      </c>
      <c r="F705" t="s">
        <v>1555</v>
      </c>
      <c r="G705">
        <v>205.21</v>
      </c>
      <c r="H705">
        <v>9.8588831348518582</v>
      </c>
      <c r="W705">
        <v>0.60000000000000009</v>
      </c>
      <c r="AA705">
        <v>39.199999999999996</v>
      </c>
      <c r="AB705">
        <v>307.59999999999997</v>
      </c>
      <c r="AC705">
        <v>2.1</v>
      </c>
      <c r="AD705">
        <v>1014.5</v>
      </c>
      <c r="AE705">
        <v>7</v>
      </c>
    </row>
    <row r="706" spans="1:31" x14ac:dyDescent="0.25">
      <c r="A706" t="s">
        <v>1398</v>
      </c>
      <c r="B706" t="s">
        <v>159</v>
      </c>
      <c r="C706" t="s">
        <v>1088</v>
      </c>
      <c r="D706" t="s">
        <v>52</v>
      </c>
      <c r="E706" t="s">
        <v>28</v>
      </c>
      <c r="F706" t="s">
        <v>1555</v>
      </c>
      <c r="G706">
        <v>186.20999999999998</v>
      </c>
      <c r="H706">
        <v>8.5932099163622713</v>
      </c>
      <c r="W706">
        <v>2.2999999999999998</v>
      </c>
      <c r="AA706">
        <v>34.5</v>
      </c>
      <c r="AB706">
        <v>262.19999999999993</v>
      </c>
      <c r="AC706">
        <v>2.2999999999999998</v>
      </c>
      <c r="AD706">
        <v>909.4</v>
      </c>
      <c r="AE706">
        <v>7.1000000000000005</v>
      </c>
    </row>
    <row r="707" spans="1:31" x14ac:dyDescent="0.25">
      <c r="A707" t="s">
        <v>943</v>
      </c>
      <c r="B707" t="s">
        <v>99</v>
      </c>
      <c r="C707" t="s">
        <v>611</v>
      </c>
      <c r="D707" t="s">
        <v>789</v>
      </c>
      <c r="E707" t="s">
        <v>28</v>
      </c>
      <c r="F707" t="s">
        <v>1555</v>
      </c>
      <c r="G707">
        <v>187.65000000000003</v>
      </c>
      <c r="H707">
        <v>7.4203631986581469</v>
      </c>
      <c r="W707">
        <v>1.4</v>
      </c>
      <c r="AA707">
        <v>26.4</v>
      </c>
      <c r="AB707">
        <v>189.89999999999998</v>
      </c>
      <c r="AC707">
        <v>1.6</v>
      </c>
      <c r="AD707">
        <v>1018.6</v>
      </c>
      <c r="AE707">
        <v>7.8000000000000007</v>
      </c>
    </row>
    <row r="708" spans="1:31" x14ac:dyDescent="0.25">
      <c r="A708" t="s">
        <v>1029</v>
      </c>
      <c r="B708" t="s">
        <v>398</v>
      </c>
      <c r="C708" t="s">
        <v>348</v>
      </c>
      <c r="D708" t="s">
        <v>49</v>
      </c>
      <c r="E708" t="s">
        <v>28</v>
      </c>
      <c r="F708" t="s">
        <v>1555</v>
      </c>
      <c r="G708">
        <v>186.26999999999998</v>
      </c>
      <c r="H708">
        <v>11.495792998600258</v>
      </c>
      <c r="W708">
        <v>0.2</v>
      </c>
      <c r="AA708">
        <v>25.299999999999997</v>
      </c>
      <c r="AB708">
        <v>165.89999999999998</v>
      </c>
      <c r="AC708">
        <v>1.7000000000000002</v>
      </c>
      <c r="AD708">
        <v>1004.3</v>
      </c>
      <c r="AE708">
        <v>7.8</v>
      </c>
    </row>
    <row r="709" spans="1:31" x14ac:dyDescent="0.25">
      <c r="A709" t="s">
        <v>1399</v>
      </c>
      <c r="B709" t="s">
        <v>1089</v>
      </c>
      <c r="C709" t="s">
        <v>1090</v>
      </c>
      <c r="D709" t="s">
        <v>29</v>
      </c>
      <c r="E709" t="s">
        <v>28</v>
      </c>
      <c r="F709" t="s">
        <v>1555</v>
      </c>
      <c r="G709">
        <v>165.34</v>
      </c>
      <c r="H709">
        <v>48.116751345035667</v>
      </c>
      <c r="W709">
        <v>0.8</v>
      </c>
      <c r="AA709">
        <v>30.500000000000004</v>
      </c>
      <c r="AB709">
        <v>224.50000000000003</v>
      </c>
      <c r="AC709">
        <v>1.4</v>
      </c>
      <c r="AD709">
        <v>848.4</v>
      </c>
      <c r="AE709">
        <v>5.9999999999999991</v>
      </c>
    </row>
    <row r="710" spans="1:31" x14ac:dyDescent="0.25">
      <c r="A710" t="s">
        <v>1403</v>
      </c>
      <c r="B710" t="s">
        <v>1091</v>
      </c>
      <c r="C710" t="s">
        <v>837</v>
      </c>
      <c r="D710" t="s">
        <v>59</v>
      </c>
      <c r="E710" t="s">
        <v>28</v>
      </c>
      <c r="F710" t="s">
        <v>1555</v>
      </c>
      <c r="G710">
        <v>184.76</v>
      </c>
      <c r="H710">
        <v>10.040063744817557</v>
      </c>
      <c r="W710">
        <v>0.9</v>
      </c>
      <c r="AA710">
        <v>22.7</v>
      </c>
      <c r="AB710">
        <v>171.3</v>
      </c>
      <c r="AC710">
        <v>0.90000000000000013</v>
      </c>
      <c r="AD710">
        <v>1130.8</v>
      </c>
      <c r="AE710">
        <v>6.6000000000000005</v>
      </c>
    </row>
    <row r="711" spans="1:31" x14ac:dyDescent="0.25">
      <c r="A711" t="s">
        <v>720</v>
      </c>
      <c r="B711" t="s">
        <v>299</v>
      </c>
      <c r="C711" t="s">
        <v>140</v>
      </c>
      <c r="D711" t="s">
        <v>50</v>
      </c>
      <c r="E711" t="s">
        <v>28</v>
      </c>
      <c r="F711" t="s">
        <v>1555</v>
      </c>
      <c r="G711">
        <v>165.8</v>
      </c>
      <c r="H711">
        <v>17.417603355992089</v>
      </c>
      <c r="W711">
        <v>1.1000000000000001</v>
      </c>
      <c r="AA711">
        <v>12.8</v>
      </c>
      <c r="AB711">
        <v>92.300000000000011</v>
      </c>
      <c r="AC711">
        <v>0.70000000000000007</v>
      </c>
      <c r="AD711">
        <v>983.69999999999993</v>
      </c>
      <c r="AE711">
        <v>8.2999999999999989</v>
      </c>
    </row>
    <row r="712" spans="1:31" x14ac:dyDescent="0.25">
      <c r="A712" t="s">
        <v>1400</v>
      </c>
      <c r="B712" t="s">
        <v>201</v>
      </c>
      <c r="C712" t="s">
        <v>804</v>
      </c>
      <c r="D712" t="s">
        <v>30</v>
      </c>
      <c r="E712" t="s">
        <v>28</v>
      </c>
      <c r="F712" t="s">
        <v>1555</v>
      </c>
      <c r="G712">
        <v>187.7</v>
      </c>
      <c r="H712">
        <v>19.677279283478196</v>
      </c>
      <c r="W712">
        <v>1.1000000000000001</v>
      </c>
      <c r="AA712">
        <v>53.300000000000004</v>
      </c>
      <c r="AB712">
        <v>421.5</v>
      </c>
      <c r="AC712">
        <v>2.2999999999999998</v>
      </c>
      <c r="AD712">
        <v>791</v>
      </c>
      <c r="AE712">
        <v>4.7</v>
      </c>
    </row>
    <row r="713" spans="1:31" x14ac:dyDescent="0.25">
      <c r="A713" t="s">
        <v>702</v>
      </c>
      <c r="B713" t="s">
        <v>612</v>
      </c>
      <c r="C713" t="s">
        <v>136</v>
      </c>
      <c r="D713" t="s">
        <v>35</v>
      </c>
      <c r="E713" t="s">
        <v>28</v>
      </c>
      <c r="F713" t="s">
        <v>1555</v>
      </c>
      <c r="G713">
        <v>163.15000000000003</v>
      </c>
      <c r="H713">
        <v>17.335372796683661</v>
      </c>
      <c r="W713">
        <v>1.5</v>
      </c>
      <c r="AA713">
        <v>26.099999999999998</v>
      </c>
      <c r="AB713">
        <v>169.3</v>
      </c>
      <c r="AC713">
        <v>1.6</v>
      </c>
      <c r="AD713">
        <v>917.7</v>
      </c>
      <c r="AE713">
        <v>5.8</v>
      </c>
    </row>
    <row r="714" spans="1:31" x14ac:dyDescent="0.25">
      <c r="A714" t="s">
        <v>1402</v>
      </c>
      <c r="B714" t="s">
        <v>121</v>
      </c>
      <c r="C714" t="s">
        <v>575</v>
      </c>
      <c r="D714" t="s">
        <v>51</v>
      </c>
      <c r="E714" t="s">
        <v>28</v>
      </c>
      <c r="F714" t="s">
        <v>1555</v>
      </c>
      <c r="G714">
        <v>200.48</v>
      </c>
      <c r="H714">
        <v>19.950624718706472</v>
      </c>
      <c r="W714">
        <v>0.39999999999999997</v>
      </c>
      <c r="AA714">
        <v>41.9</v>
      </c>
      <c r="AB714">
        <v>288.8</v>
      </c>
      <c r="AC714">
        <v>1.7000000000000002</v>
      </c>
      <c r="AD714">
        <v>1046.5</v>
      </c>
      <c r="AE714">
        <v>6.1000000000000005</v>
      </c>
    </row>
    <row r="715" spans="1:31" x14ac:dyDescent="0.25">
      <c r="A715" t="s">
        <v>940</v>
      </c>
      <c r="B715" t="s">
        <v>800</v>
      </c>
      <c r="C715" t="s">
        <v>801</v>
      </c>
      <c r="D715" t="s">
        <v>57</v>
      </c>
      <c r="E715" t="s">
        <v>28</v>
      </c>
      <c r="F715" t="s">
        <v>1555</v>
      </c>
      <c r="G715">
        <v>166.68</v>
      </c>
      <c r="H715">
        <v>12.849801036073156</v>
      </c>
      <c r="W715">
        <v>0.90000000000000013</v>
      </c>
      <c r="AA715">
        <v>35.099999999999994</v>
      </c>
      <c r="AB715">
        <v>264.90000000000003</v>
      </c>
      <c r="AC715">
        <v>2.2000000000000002</v>
      </c>
      <c r="AD715">
        <v>752.4</v>
      </c>
      <c r="AE715">
        <v>6</v>
      </c>
    </row>
    <row r="716" spans="1:31" x14ac:dyDescent="0.25">
      <c r="A716" t="s">
        <v>938</v>
      </c>
      <c r="B716" t="s">
        <v>176</v>
      </c>
      <c r="C716" t="s">
        <v>797</v>
      </c>
      <c r="D716" t="s">
        <v>92</v>
      </c>
      <c r="E716" t="s">
        <v>28</v>
      </c>
      <c r="F716" t="s">
        <v>1555</v>
      </c>
      <c r="G716">
        <v>162.80000000000001</v>
      </c>
      <c r="H716">
        <v>19.52879583247946</v>
      </c>
      <c r="W716">
        <v>1.5999999999999999</v>
      </c>
      <c r="AA716">
        <v>26.3</v>
      </c>
      <c r="AB716">
        <v>183.60000000000002</v>
      </c>
      <c r="AC716">
        <v>1.3</v>
      </c>
      <c r="AD716">
        <v>864.9</v>
      </c>
      <c r="AE716">
        <v>6.7</v>
      </c>
    </row>
    <row r="717" spans="1:31" x14ac:dyDescent="0.25">
      <c r="A717" t="s">
        <v>968</v>
      </c>
      <c r="B717" t="s">
        <v>282</v>
      </c>
      <c r="C717" t="s">
        <v>676</v>
      </c>
      <c r="D717" t="s">
        <v>45</v>
      </c>
      <c r="E717" t="s">
        <v>28</v>
      </c>
      <c r="F717" t="s">
        <v>1555</v>
      </c>
      <c r="G717">
        <v>180.66</v>
      </c>
      <c r="H717">
        <v>16.947528433373407</v>
      </c>
      <c r="W717">
        <v>0.9</v>
      </c>
      <c r="AA717">
        <v>29.499999999999996</v>
      </c>
      <c r="AB717">
        <v>228.8</v>
      </c>
      <c r="AC717">
        <v>2</v>
      </c>
      <c r="AD717">
        <v>884.30000000000007</v>
      </c>
      <c r="AE717">
        <v>7.3999999999999995</v>
      </c>
    </row>
    <row r="718" spans="1:31" x14ac:dyDescent="0.25">
      <c r="A718" t="s">
        <v>706</v>
      </c>
      <c r="B718" t="s">
        <v>585</v>
      </c>
      <c r="C718" t="s">
        <v>385</v>
      </c>
      <c r="D718" t="s">
        <v>46</v>
      </c>
      <c r="E718" t="s">
        <v>28</v>
      </c>
      <c r="F718" t="s">
        <v>1555</v>
      </c>
      <c r="G718">
        <v>161.75</v>
      </c>
      <c r="H718">
        <v>27.970660878856641</v>
      </c>
      <c r="W718">
        <v>0.8</v>
      </c>
      <c r="AA718">
        <v>17.8</v>
      </c>
      <c r="AB718">
        <v>126.80000000000001</v>
      </c>
      <c r="AC718">
        <v>0.59999999999999987</v>
      </c>
      <c r="AD718">
        <v>949.7</v>
      </c>
      <c r="AE718">
        <v>7.1999999999999993</v>
      </c>
    </row>
    <row r="719" spans="1:31" x14ac:dyDescent="0.25">
      <c r="A719" t="s">
        <v>1000</v>
      </c>
      <c r="B719" t="s">
        <v>811</v>
      </c>
      <c r="C719" t="s">
        <v>812</v>
      </c>
      <c r="D719" t="s">
        <v>50</v>
      </c>
      <c r="E719" t="s">
        <v>28</v>
      </c>
      <c r="F719" t="s">
        <v>1555</v>
      </c>
      <c r="G719">
        <v>159.76</v>
      </c>
      <c r="H719">
        <v>31.9566475087735</v>
      </c>
      <c r="W719">
        <v>0.6</v>
      </c>
      <c r="AA719">
        <v>27.6</v>
      </c>
      <c r="AB719">
        <v>199.29999999999998</v>
      </c>
      <c r="AC719">
        <v>1.1999999999999997</v>
      </c>
      <c r="AD719">
        <v>834.3</v>
      </c>
      <c r="AE719">
        <v>6.1000000000000005</v>
      </c>
    </row>
    <row r="720" spans="1:31" x14ac:dyDescent="0.25">
      <c r="A720" t="s">
        <v>721</v>
      </c>
      <c r="B720" t="s">
        <v>547</v>
      </c>
      <c r="C720" t="s">
        <v>618</v>
      </c>
      <c r="D720" t="s">
        <v>37</v>
      </c>
      <c r="E720" t="s">
        <v>28</v>
      </c>
      <c r="F720" t="s">
        <v>1555</v>
      </c>
      <c r="G720">
        <v>173.19000000000003</v>
      </c>
      <c r="H720">
        <v>13.343005283668299</v>
      </c>
      <c r="W720">
        <v>0.4</v>
      </c>
      <c r="AA720">
        <v>46.300000000000004</v>
      </c>
      <c r="AB720">
        <v>344.50000000000006</v>
      </c>
      <c r="AC720">
        <v>2.5</v>
      </c>
      <c r="AD720">
        <v>719.9</v>
      </c>
      <c r="AE720">
        <v>4.9000000000000004</v>
      </c>
    </row>
    <row r="721" spans="1:31" x14ac:dyDescent="0.25">
      <c r="A721" t="s">
        <v>716</v>
      </c>
      <c r="B721" t="s">
        <v>288</v>
      </c>
      <c r="C721" t="s">
        <v>614</v>
      </c>
      <c r="D721" t="s">
        <v>58</v>
      </c>
      <c r="E721" t="s">
        <v>28</v>
      </c>
      <c r="F721" t="s">
        <v>1555</v>
      </c>
      <c r="G721">
        <v>135.34</v>
      </c>
      <c r="H721">
        <v>18.505562407016924</v>
      </c>
      <c r="W721">
        <v>1.0999999999999999</v>
      </c>
      <c r="AA721">
        <v>29.299999999999997</v>
      </c>
      <c r="AB721">
        <v>187.6</v>
      </c>
      <c r="AC721">
        <v>1.9000000000000001</v>
      </c>
      <c r="AD721">
        <v>681.3</v>
      </c>
      <c r="AE721">
        <v>4.0999999999999996</v>
      </c>
    </row>
    <row r="722" spans="1:31" x14ac:dyDescent="0.25">
      <c r="A722" t="s">
        <v>1401</v>
      </c>
      <c r="B722" t="s">
        <v>245</v>
      </c>
      <c r="C722" t="s">
        <v>246</v>
      </c>
      <c r="D722" t="s">
        <v>38</v>
      </c>
      <c r="E722" t="s">
        <v>28</v>
      </c>
      <c r="F722" t="s">
        <v>1555</v>
      </c>
      <c r="G722">
        <v>160.94999999999999</v>
      </c>
      <c r="H722">
        <v>17.313566260787141</v>
      </c>
      <c r="W722">
        <v>0.3</v>
      </c>
      <c r="AA722">
        <v>40.099999999999994</v>
      </c>
      <c r="AB722">
        <v>322.40000000000003</v>
      </c>
      <c r="AC722">
        <v>1.7999999999999998</v>
      </c>
      <c r="AD722">
        <v>678.6</v>
      </c>
      <c r="AE722">
        <v>5.0999999999999996</v>
      </c>
    </row>
    <row r="723" spans="1:31" x14ac:dyDescent="0.25">
      <c r="A723" t="s">
        <v>727</v>
      </c>
      <c r="B723" t="s">
        <v>396</v>
      </c>
      <c r="C723" t="s">
        <v>342</v>
      </c>
      <c r="D723" t="s">
        <v>53</v>
      </c>
      <c r="E723" t="s">
        <v>28</v>
      </c>
      <c r="F723" t="s">
        <v>1555</v>
      </c>
      <c r="G723">
        <v>148.38</v>
      </c>
      <c r="H723">
        <v>20.35917647319415</v>
      </c>
      <c r="W723">
        <v>0.3</v>
      </c>
      <c r="AA723">
        <v>45.499999999999993</v>
      </c>
      <c r="AB723">
        <v>339.79999999999995</v>
      </c>
      <c r="AC723">
        <v>2.2999999999999998</v>
      </c>
      <c r="AD723">
        <v>550.5</v>
      </c>
      <c r="AE723">
        <v>3.9000000000000004</v>
      </c>
    </row>
    <row r="724" spans="1:31" x14ac:dyDescent="0.25">
      <c r="A724" t="s">
        <v>946</v>
      </c>
      <c r="B724" t="s">
        <v>198</v>
      </c>
      <c r="C724" t="s">
        <v>147</v>
      </c>
      <c r="D724" t="s">
        <v>30</v>
      </c>
      <c r="E724" t="s">
        <v>28</v>
      </c>
      <c r="F724" t="s">
        <v>1555</v>
      </c>
      <c r="G724">
        <v>143.76999999999998</v>
      </c>
      <c r="H724">
        <v>23.547568381186732</v>
      </c>
      <c r="W724">
        <v>0.70000000000000007</v>
      </c>
      <c r="AA724">
        <v>25.5</v>
      </c>
      <c r="AB724">
        <v>188.99999999999997</v>
      </c>
      <c r="AC724">
        <v>1.3</v>
      </c>
      <c r="AD724">
        <v>787.19999999999993</v>
      </c>
      <c r="AE724">
        <v>4.5</v>
      </c>
    </row>
    <row r="725" spans="1:31" x14ac:dyDescent="0.25">
      <c r="A725" t="s">
        <v>958</v>
      </c>
      <c r="B725" t="s">
        <v>324</v>
      </c>
      <c r="C725" t="s">
        <v>232</v>
      </c>
      <c r="D725" t="s">
        <v>43</v>
      </c>
      <c r="E725" t="s">
        <v>28</v>
      </c>
      <c r="F725" t="s">
        <v>1555</v>
      </c>
      <c r="G725">
        <v>143.67000000000002</v>
      </c>
      <c r="H725">
        <v>9.1297332929281119</v>
      </c>
      <c r="W725">
        <v>1.4000000000000004</v>
      </c>
      <c r="AA725">
        <v>28.4</v>
      </c>
      <c r="AB725">
        <v>196.2</v>
      </c>
      <c r="AC725">
        <v>1.7</v>
      </c>
      <c r="AD725">
        <v>670.49999999999989</v>
      </c>
      <c r="AE725">
        <v>5.9</v>
      </c>
    </row>
    <row r="726" spans="1:31" x14ac:dyDescent="0.25">
      <c r="A726" t="s">
        <v>962</v>
      </c>
      <c r="B726" t="s">
        <v>113</v>
      </c>
      <c r="C726" t="s">
        <v>340</v>
      </c>
      <c r="D726" t="s">
        <v>29</v>
      </c>
      <c r="E726" t="s">
        <v>28</v>
      </c>
      <c r="F726" t="s">
        <v>1555</v>
      </c>
      <c r="G726">
        <v>147.55000000000001</v>
      </c>
      <c r="H726">
        <v>39.062024226435987</v>
      </c>
      <c r="W726">
        <v>0.30000000000000004</v>
      </c>
      <c r="AA726">
        <v>27.6</v>
      </c>
      <c r="AB726">
        <v>213.90000000000003</v>
      </c>
      <c r="AC726">
        <v>1</v>
      </c>
      <c r="AD726">
        <v>781.59999999999991</v>
      </c>
      <c r="AE726">
        <v>4.8</v>
      </c>
    </row>
    <row r="727" spans="1:31" x14ac:dyDescent="0.25">
      <c r="A727" t="s">
        <v>1405</v>
      </c>
      <c r="B727" t="s">
        <v>1092</v>
      </c>
      <c r="C727" t="s">
        <v>170</v>
      </c>
      <c r="D727" t="s">
        <v>46</v>
      </c>
      <c r="E727" t="s">
        <v>28</v>
      </c>
      <c r="F727" t="s">
        <v>1555</v>
      </c>
      <c r="G727">
        <v>136.71999999999997</v>
      </c>
      <c r="H727">
        <v>31.333645601280868</v>
      </c>
      <c r="W727">
        <v>0.6</v>
      </c>
      <c r="AA727">
        <v>23.8</v>
      </c>
      <c r="AB727">
        <v>164.4</v>
      </c>
      <c r="AC727">
        <v>0.8</v>
      </c>
      <c r="AD727">
        <v>711.8</v>
      </c>
      <c r="AE727">
        <v>5.6</v>
      </c>
    </row>
    <row r="728" spans="1:31" x14ac:dyDescent="0.25">
      <c r="A728" t="s">
        <v>711</v>
      </c>
      <c r="B728" t="s">
        <v>545</v>
      </c>
      <c r="C728" t="s">
        <v>390</v>
      </c>
      <c r="D728" t="s">
        <v>52</v>
      </c>
      <c r="E728" t="s">
        <v>28</v>
      </c>
      <c r="F728" t="s">
        <v>1555</v>
      </c>
      <c r="G728">
        <v>149.37</v>
      </c>
      <c r="H728">
        <v>22.993492485193801</v>
      </c>
      <c r="W728">
        <v>0.1</v>
      </c>
      <c r="AA728">
        <v>22.500000000000004</v>
      </c>
      <c r="AB728">
        <v>165.3</v>
      </c>
      <c r="AC728">
        <v>1.2999999999999998</v>
      </c>
      <c r="AD728">
        <v>779.90000000000009</v>
      </c>
      <c r="AE728">
        <v>6</v>
      </c>
    </row>
    <row r="729" spans="1:31" x14ac:dyDescent="0.25">
      <c r="A729" t="s">
        <v>1407</v>
      </c>
      <c r="B729" t="s">
        <v>344</v>
      </c>
      <c r="C729" t="s">
        <v>345</v>
      </c>
      <c r="D729" t="s">
        <v>51</v>
      </c>
      <c r="E729" t="s">
        <v>28</v>
      </c>
      <c r="F729" t="s">
        <v>1555</v>
      </c>
      <c r="G729">
        <v>123.43</v>
      </c>
      <c r="H729">
        <v>19.968878536362507</v>
      </c>
      <c r="W729">
        <v>1.2</v>
      </c>
      <c r="AA729">
        <v>28.5</v>
      </c>
      <c r="AB729">
        <v>216.4</v>
      </c>
      <c r="AC729">
        <v>1.2000000000000002</v>
      </c>
      <c r="AD729">
        <v>605.4</v>
      </c>
      <c r="AE729">
        <v>3.7000000000000011</v>
      </c>
    </row>
    <row r="730" spans="1:31" x14ac:dyDescent="0.25">
      <c r="A730" t="s">
        <v>1406</v>
      </c>
      <c r="B730" t="s">
        <v>198</v>
      </c>
      <c r="C730" t="s">
        <v>112</v>
      </c>
      <c r="D730" t="s">
        <v>58</v>
      </c>
      <c r="E730" t="s">
        <v>28</v>
      </c>
      <c r="F730" t="s">
        <v>1555</v>
      </c>
      <c r="G730">
        <v>123.88</v>
      </c>
      <c r="H730">
        <v>21.999627875640716</v>
      </c>
      <c r="W730">
        <v>0.5</v>
      </c>
      <c r="AA730">
        <v>29.299999999999997</v>
      </c>
      <c r="AB730">
        <v>217.79999999999998</v>
      </c>
      <c r="AC730">
        <v>1.5999999999999999</v>
      </c>
      <c r="AD730">
        <v>548.5</v>
      </c>
      <c r="AE730">
        <v>4</v>
      </c>
    </row>
    <row r="731" spans="1:31" x14ac:dyDescent="0.25">
      <c r="A731" t="s">
        <v>1404</v>
      </c>
      <c r="B731" t="s">
        <v>124</v>
      </c>
      <c r="C731" t="s">
        <v>147</v>
      </c>
      <c r="D731" t="s">
        <v>92</v>
      </c>
      <c r="E731" t="s">
        <v>28</v>
      </c>
      <c r="F731" t="s">
        <v>1555</v>
      </c>
      <c r="G731">
        <v>109.87</v>
      </c>
      <c r="H731">
        <v>15.831145778706777</v>
      </c>
      <c r="W731">
        <v>0.70000000000000007</v>
      </c>
      <c r="AA731">
        <v>19.600000000000001</v>
      </c>
      <c r="AB731">
        <v>144</v>
      </c>
      <c r="AC731">
        <v>0.9</v>
      </c>
      <c r="AD731">
        <v>588.69999999999993</v>
      </c>
      <c r="AE731">
        <v>3.8000000000000007</v>
      </c>
    </row>
    <row r="732" spans="1:31" x14ac:dyDescent="0.25">
      <c r="A732" t="s">
        <v>1408</v>
      </c>
      <c r="B732" t="s">
        <v>119</v>
      </c>
      <c r="C732" t="s">
        <v>161</v>
      </c>
      <c r="D732" t="s">
        <v>40</v>
      </c>
      <c r="E732" t="s">
        <v>28</v>
      </c>
      <c r="F732" t="s">
        <v>1555</v>
      </c>
      <c r="G732">
        <v>108.3</v>
      </c>
      <c r="H732">
        <v>9.3139930570441489</v>
      </c>
      <c r="W732">
        <v>0.5</v>
      </c>
      <c r="AA732">
        <v>17.599999999999998</v>
      </c>
      <c r="AB732">
        <v>148.79999999999998</v>
      </c>
      <c r="AC732">
        <v>0.9</v>
      </c>
      <c r="AD732">
        <v>574.20000000000005</v>
      </c>
      <c r="AE732">
        <v>3.8</v>
      </c>
    </row>
    <row r="733" spans="1:31" x14ac:dyDescent="0.25">
      <c r="A733" t="s">
        <v>723</v>
      </c>
      <c r="B733" t="s">
        <v>578</v>
      </c>
      <c r="C733" t="s">
        <v>579</v>
      </c>
      <c r="D733" t="s">
        <v>34</v>
      </c>
      <c r="E733" t="s">
        <v>28</v>
      </c>
      <c r="F733" t="s">
        <v>1555</v>
      </c>
      <c r="G733">
        <v>112.31</v>
      </c>
      <c r="H733">
        <v>18.657096683746452</v>
      </c>
      <c r="W733">
        <v>0.4</v>
      </c>
      <c r="AA733">
        <v>50.1</v>
      </c>
      <c r="AB733">
        <v>377.2</v>
      </c>
      <c r="AC733">
        <v>2.2999999999999998</v>
      </c>
      <c r="AD733">
        <v>245.39999999999998</v>
      </c>
      <c r="AE733">
        <v>2</v>
      </c>
    </row>
    <row r="734" spans="1:31" x14ac:dyDescent="0.25">
      <c r="A734" t="s">
        <v>1079</v>
      </c>
      <c r="B734" t="s">
        <v>236</v>
      </c>
      <c r="C734" t="s">
        <v>237</v>
      </c>
      <c r="D734" t="s">
        <v>59</v>
      </c>
      <c r="E734" t="s">
        <v>28</v>
      </c>
      <c r="F734" t="s">
        <v>1555</v>
      </c>
      <c r="G734">
        <v>105.73000000000002</v>
      </c>
      <c r="H734">
        <v>17.458116068656153</v>
      </c>
      <c r="W734">
        <v>0.3</v>
      </c>
      <c r="AA734">
        <v>35.200000000000003</v>
      </c>
      <c r="AB734">
        <v>289.80000000000007</v>
      </c>
      <c r="AC734">
        <v>1.2000000000000002</v>
      </c>
      <c r="AD734">
        <v>381.5</v>
      </c>
      <c r="AE734">
        <v>2.4000000000000004</v>
      </c>
    </row>
    <row r="735" spans="1:31" x14ac:dyDescent="0.25">
      <c r="A735" t="s">
        <v>976</v>
      </c>
      <c r="B735" t="s">
        <v>104</v>
      </c>
      <c r="C735" t="s">
        <v>233</v>
      </c>
      <c r="D735" t="s">
        <v>55</v>
      </c>
      <c r="E735" t="s">
        <v>28</v>
      </c>
      <c r="F735" t="s">
        <v>1555</v>
      </c>
      <c r="G735">
        <v>85.84</v>
      </c>
      <c r="H735">
        <v>12.482060193200002</v>
      </c>
      <c r="W735">
        <v>0.2</v>
      </c>
      <c r="AA735">
        <v>19.2</v>
      </c>
      <c r="AB735">
        <v>132.6</v>
      </c>
      <c r="AC735">
        <v>0.79999999999999993</v>
      </c>
      <c r="AD735">
        <v>435.8</v>
      </c>
      <c r="AE735">
        <v>2.5</v>
      </c>
    </row>
    <row r="736" spans="1:31" x14ac:dyDescent="0.25">
      <c r="A736" t="s">
        <v>731</v>
      </c>
      <c r="B736" t="s">
        <v>427</v>
      </c>
      <c r="C736" t="s">
        <v>621</v>
      </c>
      <c r="D736" t="s">
        <v>81</v>
      </c>
      <c r="E736" t="s">
        <v>28</v>
      </c>
      <c r="F736" t="s">
        <v>1555</v>
      </c>
      <c r="G736">
        <v>94.920000000000016</v>
      </c>
      <c r="H736">
        <v>9.5845458943029715</v>
      </c>
      <c r="W736">
        <v>0.39999999999999997</v>
      </c>
      <c r="AA736">
        <v>22.3</v>
      </c>
      <c r="AB736">
        <v>162.9</v>
      </c>
      <c r="AC736">
        <v>1</v>
      </c>
      <c r="AD736">
        <v>466.8</v>
      </c>
      <c r="AE736">
        <v>2.6</v>
      </c>
    </row>
    <row r="737" spans="1:31" x14ac:dyDescent="0.25">
      <c r="A737" t="s">
        <v>1072</v>
      </c>
      <c r="B737" t="s">
        <v>835</v>
      </c>
      <c r="C737" t="s">
        <v>783</v>
      </c>
      <c r="D737" t="s">
        <v>48</v>
      </c>
      <c r="E737" t="s">
        <v>28</v>
      </c>
      <c r="F737" t="s">
        <v>1555</v>
      </c>
      <c r="G737">
        <v>86.87</v>
      </c>
      <c r="H737">
        <v>27.244423099049108</v>
      </c>
      <c r="W737">
        <v>0.30000000000000004</v>
      </c>
      <c r="AA737">
        <v>19.5</v>
      </c>
      <c r="AB737">
        <v>154.4</v>
      </c>
      <c r="AC737">
        <v>0.9</v>
      </c>
      <c r="AD737">
        <v>412.79999999999995</v>
      </c>
      <c r="AE737">
        <v>2.6</v>
      </c>
    </row>
    <row r="738" spans="1:31" x14ac:dyDescent="0.25">
      <c r="A738" t="s">
        <v>988</v>
      </c>
      <c r="B738" t="s">
        <v>809</v>
      </c>
      <c r="C738" t="s">
        <v>378</v>
      </c>
      <c r="D738" t="s">
        <v>92</v>
      </c>
      <c r="E738" t="s">
        <v>28</v>
      </c>
      <c r="F738" t="s">
        <v>1555</v>
      </c>
      <c r="G738">
        <v>85.75</v>
      </c>
      <c r="H738">
        <v>13.897863744715185</v>
      </c>
      <c r="W738">
        <v>0.2</v>
      </c>
      <c r="AA738">
        <v>36.500000000000007</v>
      </c>
      <c r="AB738">
        <v>288.3</v>
      </c>
      <c r="AC738">
        <v>1.7</v>
      </c>
      <c r="AD738">
        <v>210.69999999999996</v>
      </c>
      <c r="AE738">
        <v>1.2999999999999998</v>
      </c>
    </row>
    <row r="739" spans="1:31" x14ac:dyDescent="0.25">
      <c r="A739" t="s">
        <v>1010</v>
      </c>
      <c r="B739" t="s">
        <v>353</v>
      </c>
      <c r="C739" t="s">
        <v>817</v>
      </c>
      <c r="D739" t="s">
        <v>35</v>
      </c>
      <c r="E739" t="s">
        <v>28</v>
      </c>
      <c r="F739" t="s">
        <v>1555</v>
      </c>
      <c r="G739">
        <v>81.510000000000005</v>
      </c>
      <c r="H739">
        <v>22.891906648420647</v>
      </c>
      <c r="W739">
        <v>0.6</v>
      </c>
      <c r="AA739">
        <v>15</v>
      </c>
      <c r="AB739">
        <v>104.30000000000001</v>
      </c>
      <c r="AC739">
        <v>0.80000000000000016</v>
      </c>
      <c r="AD739">
        <v>389.8</v>
      </c>
      <c r="AE739">
        <v>3.5</v>
      </c>
    </row>
    <row r="740" spans="1:31" x14ac:dyDescent="0.25">
      <c r="A740" t="s">
        <v>1413</v>
      </c>
      <c r="B740" t="s">
        <v>1093</v>
      </c>
      <c r="C740" t="s">
        <v>292</v>
      </c>
      <c r="D740" t="s">
        <v>789</v>
      </c>
      <c r="E740" t="s">
        <v>28</v>
      </c>
      <c r="F740" t="s">
        <v>1555</v>
      </c>
      <c r="G740">
        <v>83.02</v>
      </c>
      <c r="H740">
        <v>27.415776479975875</v>
      </c>
      <c r="W740">
        <v>0.4</v>
      </c>
      <c r="AA740">
        <v>17</v>
      </c>
      <c r="AB740">
        <v>130.60000000000002</v>
      </c>
      <c r="AC740">
        <v>0.79999999999999993</v>
      </c>
      <c r="AD740">
        <v>418.59999999999997</v>
      </c>
      <c r="AE740">
        <v>2.5999999999999996</v>
      </c>
    </row>
    <row r="741" spans="1:31" x14ac:dyDescent="0.25">
      <c r="A741" t="s">
        <v>1410</v>
      </c>
      <c r="B741" t="s">
        <v>247</v>
      </c>
      <c r="C741" t="s">
        <v>1095</v>
      </c>
      <c r="D741" t="s">
        <v>38</v>
      </c>
      <c r="E741" t="s">
        <v>28</v>
      </c>
      <c r="F741" t="s">
        <v>1555</v>
      </c>
      <c r="G741">
        <v>91.710000000000008</v>
      </c>
      <c r="H741">
        <v>40.90884765752601</v>
      </c>
      <c r="W741">
        <v>0.39999999999999997</v>
      </c>
      <c r="AA741">
        <v>13.7</v>
      </c>
      <c r="AB741">
        <v>98.6</v>
      </c>
      <c r="AC741">
        <v>0.5</v>
      </c>
      <c r="AD741">
        <v>506</v>
      </c>
      <c r="AE741">
        <v>3.6999999999999997</v>
      </c>
    </row>
    <row r="742" spans="1:31" x14ac:dyDescent="0.25">
      <c r="A742" t="s">
        <v>1412</v>
      </c>
      <c r="B742" t="s">
        <v>1096</v>
      </c>
      <c r="C742" t="s">
        <v>292</v>
      </c>
      <c r="D742" t="s">
        <v>47</v>
      </c>
      <c r="E742" t="s">
        <v>28</v>
      </c>
      <c r="F742" t="s">
        <v>1555</v>
      </c>
      <c r="G742">
        <v>83.01</v>
      </c>
      <c r="H742">
        <v>24.254143357373032</v>
      </c>
      <c r="W742">
        <v>0.4</v>
      </c>
      <c r="AA742">
        <v>20.900000000000002</v>
      </c>
      <c r="AB742">
        <v>147</v>
      </c>
      <c r="AC742">
        <v>1.2000000000000002</v>
      </c>
      <c r="AD742">
        <v>346.6</v>
      </c>
      <c r="AE742">
        <v>2.8</v>
      </c>
    </row>
    <row r="743" spans="1:31" x14ac:dyDescent="0.25">
      <c r="A743" t="s">
        <v>1025</v>
      </c>
      <c r="B743" t="s">
        <v>290</v>
      </c>
      <c r="C743" t="s">
        <v>291</v>
      </c>
      <c r="D743" t="s">
        <v>57</v>
      </c>
      <c r="E743" t="s">
        <v>28</v>
      </c>
      <c r="F743" t="s">
        <v>1555</v>
      </c>
      <c r="G743">
        <v>88.940000000000012</v>
      </c>
      <c r="H743">
        <v>21.062792470768606</v>
      </c>
      <c r="W743">
        <v>0.3</v>
      </c>
      <c r="AA743">
        <v>22.8</v>
      </c>
      <c r="AB743">
        <v>178.79999999999998</v>
      </c>
      <c r="AC743">
        <v>1.5</v>
      </c>
      <c r="AD743">
        <v>356.6</v>
      </c>
      <c r="AE743">
        <v>2.6000000000000005</v>
      </c>
    </row>
    <row r="744" spans="1:31" x14ac:dyDescent="0.25">
      <c r="A744" t="s">
        <v>1416</v>
      </c>
      <c r="B744" t="s">
        <v>299</v>
      </c>
      <c r="C744" t="s">
        <v>233</v>
      </c>
      <c r="D744" t="s">
        <v>38</v>
      </c>
      <c r="E744" t="s">
        <v>28</v>
      </c>
      <c r="F744" t="s">
        <v>1555</v>
      </c>
      <c r="G744">
        <v>54.660000000000004</v>
      </c>
      <c r="H744">
        <v>31.487480051601462</v>
      </c>
      <c r="W744">
        <v>0.2</v>
      </c>
      <c r="AA744">
        <v>15.5</v>
      </c>
      <c r="AB744">
        <v>104.80000000000001</v>
      </c>
      <c r="AC744">
        <v>0.6</v>
      </c>
      <c r="AD744">
        <v>218.3</v>
      </c>
      <c r="AE744">
        <v>1.9000000000000001</v>
      </c>
    </row>
    <row r="745" spans="1:31" x14ac:dyDescent="0.25">
      <c r="A745" t="s">
        <v>1421</v>
      </c>
      <c r="B745" t="s">
        <v>308</v>
      </c>
      <c r="C745" t="s">
        <v>309</v>
      </c>
      <c r="D745" t="s">
        <v>789</v>
      </c>
      <c r="E745" t="s">
        <v>28</v>
      </c>
      <c r="F745" t="s">
        <v>1555</v>
      </c>
      <c r="G745">
        <v>88.31</v>
      </c>
      <c r="H745">
        <v>13.021246356116126</v>
      </c>
      <c r="W745">
        <v>0.2</v>
      </c>
      <c r="AA745">
        <v>42</v>
      </c>
      <c r="AB745">
        <v>317.5</v>
      </c>
      <c r="AC745">
        <v>2.2000000000000002</v>
      </c>
      <c r="AD745">
        <v>173.60000000000002</v>
      </c>
      <c r="AE745">
        <v>0.89999999999999991</v>
      </c>
    </row>
    <row r="746" spans="1:31" x14ac:dyDescent="0.25">
      <c r="A746" t="s">
        <v>750</v>
      </c>
      <c r="B746" t="s">
        <v>561</v>
      </c>
      <c r="C746" t="s">
        <v>551</v>
      </c>
      <c r="D746" t="s">
        <v>41</v>
      </c>
      <c r="E746" t="s">
        <v>28</v>
      </c>
      <c r="F746" t="s">
        <v>1555</v>
      </c>
      <c r="G746">
        <v>41.540000000000006</v>
      </c>
      <c r="H746">
        <v>20.950404928465392</v>
      </c>
      <c r="W746">
        <v>0.5</v>
      </c>
      <c r="AA746">
        <v>3.1000000000000005</v>
      </c>
      <c r="AB746">
        <v>25.699999999999996</v>
      </c>
      <c r="AC746">
        <v>9.9999999999999978E-2</v>
      </c>
      <c r="AD746">
        <v>294.2</v>
      </c>
      <c r="AE746">
        <v>1.4000000000000004</v>
      </c>
    </row>
    <row r="747" spans="1:31" x14ac:dyDescent="0.25">
      <c r="A747" t="s">
        <v>1418</v>
      </c>
      <c r="B747" t="s">
        <v>1097</v>
      </c>
      <c r="C747" t="s">
        <v>1098</v>
      </c>
      <c r="D747" t="s">
        <v>57</v>
      </c>
      <c r="E747" t="s">
        <v>28</v>
      </c>
      <c r="F747" t="s">
        <v>1555</v>
      </c>
      <c r="G747">
        <v>65.080000000000013</v>
      </c>
      <c r="H747">
        <v>30.054046427505668</v>
      </c>
      <c r="W747">
        <v>0.2</v>
      </c>
      <c r="AA747">
        <v>13.8</v>
      </c>
      <c r="AB747">
        <v>101.20000000000002</v>
      </c>
      <c r="AC747">
        <v>0.79999999999999993</v>
      </c>
      <c r="AD747">
        <v>298.60000000000002</v>
      </c>
      <c r="AE747">
        <v>2.2999999999999998</v>
      </c>
    </row>
    <row r="748" spans="1:31" x14ac:dyDescent="0.25">
      <c r="A748" t="s">
        <v>1023</v>
      </c>
      <c r="B748" t="s">
        <v>557</v>
      </c>
      <c r="C748" t="s">
        <v>150</v>
      </c>
      <c r="D748" t="s">
        <v>35</v>
      </c>
      <c r="E748" t="s">
        <v>28</v>
      </c>
      <c r="F748" t="s">
        <v>1555</v>
      </c>
      <c r="G748">
        <v>50.199999999999996</v>
      </c>
      <c r="H748">
        <v>10.482677138975486</v>
      </c>
      <c r="W748">
        <v>0.3</v>
      </c>
      <c r="AA748">
        <v>11.3</v>
      </c>
      <c r="AB748">
        <v>79.3</v>
      </c>
      <c r="AC748">
        <v>0.60000000000000009</v>
      </c>
      <c r="AD748">
        <v>210.19999999999993</v>
      </c>
      <c r="AE748">
        <v>2.1</v>
      </c>
    </row>
    <row r="749" spans="1:31" x14ac:dyDescent="0.25">
      <c r="A749" t="s">
        <v>1415</v>
      </c>
      <c r="B749" t="s">
        <v>831</v>
      </c>
      <c r="C749" t="s">
        <v>407</v>
      </c>
      <c r="D749" t="s">
        <v>44</v>
      </c>
      <c r="E749" t="s">
        <v>28</v>
      </c>
      <c r="F749" t="s">
        <v>1555</v>
      </c>
      <c r="G749">
        <v>42.349999999999994</v>
      </c>
      <c r="H749">
        <v>23.586276306360872</v>
      </c>
      <c r="W749">
        <v>0.89999999999999991</v>
      </c>
      <c r="AA749">
        <v>7.9</v>
      </c>
      <c r="AB749">
        <v>67.699999999999989</v>
      </c>
      <c r="AC749">
        <v>0.3</v>
      </c>
      <c r="AD749">
        <v>238.3</v>
      </c>
      <c r="AE749">
        <v>1.2999999999999998</v>
      </c>
    </row>
    <row r="750" spans="1:31" x14ac:dyDescent="0.25">
      <c r="A750" t="s">
        <v>1050</v>
      </c>
      <c r="B750" t="s">
        <v>419</v>
      </c>
      <c r="C750" t="s">
        <v>420</v>
      </c>
      <c r="D750" t="s">
        <v>42</v>
      </c>
      <c r="E750" t="s">
        <v>28</v>
      </c>
      <c r="F750" t="s">
        <v>1555</v>
      </c>
      <c r="G750">
        <v>36.510000000000005</v>
      </c>
      <c r="H750">
        <v>17.014393220643107</v>
      </c>
      <c r="W750">
        <v>0.3</v>
      </c>
      <c r="AA750">
        <v>8.9</v>
      </c>
      <c r="AB750">
        <v>60.40000000000002</v>
      </c>
      <c r="AC750">
        <v>0.39999999999999991</v>
      </c>
      <c r="AD750">
        <v>176.2</v>
      </c>
      <c r="AE750">
        <v>1.1000000000000001</v>
      </c>
    </row>
    <row r="751" spans="1:31" x14ac:dyDescent="0.25">
      <c r="A751" t="s">
        <v>1411</v>
      </c>
      <c r="B751" t="s">
        <v>294</v>
      </c>
      <c r="C751" t="s">
        <v>1094</v>
      </c>
      <c r="D751" t="s">
        <v>36</v>
      </c>
      <c r="E751" t="s">
        <v>28</v>
      </c>
      <c r="F751" t="s">
        <v>1555</v>
      </c>
      <c r="G751">
        <v>59.110000000000007</v>
      </c>
      <c r="H751">
        <v>30.039156723627702</v>
      </c>
      <c r="W751">
        <v>0.3</v>
      </c>
      <c r="AA751">
        <v>16.8</v>
      </c>
      <c r="AB751">
        <v>131.4</v>
      </c>
      <c r="AC751">
        <v>0.89999999999999991</v>
      </c>
      <c r="AD751">
        <v>231.7</v>
      </c>
      <c r="AE751">
        <v>1.5999999999999999</v>
      </c>
    </row>
    <row r="752" spans="1:31" x14ac:dyDescent="0.25">
      <c r="A752" t="s">
        <v>1032</v>
      </c>
      <c r="B752" t="s">
        <v>196</v>
      </c>
      <c r="C752" t="s">
        <v>213</v>
      </c>
      <c r="D752" t="s">
        <v>49</v>
      </c>
      <c r="E752" t="s">
        <v>28</v>
      </c>
      <c r="F752" t="s">
        <v>1555</v>
      </c>
      <c r="G752">
        <v>66.92</v>
      </c>
      <c r="H752">
        <v>16.346676318648608</v>
      </c>
      <c r="W752">
        <v>0.3</v>
      </c>
      <c r="AA752">
        <v>16.899999999999999</v>
      </c>
      <c r="AB752">
        <v>118.19999999999999</v>
      </c>
      <c r="AC752">
        <v>1</v>
      </c>
      <c r="AD752">
        <v>268.5</v>
      </c>
      <c r="AE752">
        <v>2.4000000000000004</v>
      </c>
    </row>
    <row r="753" spans="1:31" x14ac:dyDescent="0.25">
      <c r="A753" t="s">
        <v>1419</v>
      </c>
      <c r="B753" t="s">
        <v>633</v>
      </c>
      <c r="C753" t="s">
        <v>634</v>
      </c>
      <c r="D753" t="s">
        <v>27</v>
      </c>
      <c r="E753" t="s">
        <v>28</v>
      </c>
      <c r="F753" t="s">
        <v>1555</v>
      </c>
      <c r="G753">
        <v>52.400000000000006</v>
      </c>
      <c r="H753">
        <v>17.481339384231035</v>
      </c>
      <c r="W753">
        <v>0.5</v>
      </c>
      <c r="AA753">
        <v>23.2</v>
      </c>
      <c r="AB753">
        <v>168.1</v>
      </c>
      <c r="AC753">
        <v>1.2</v>
      </c>
      <c r="AD753">
        <v>129.9</v>
      </c>
      <c r="AE753">
        <v>0.8</v>
      </c>
    </row>
    <row r="754" spans="1:31" x14ac:dyDescent="0.25">
      <c r="A754" t="s">
        <v>1045</v>
      </c>
      <c r="B754" t="s">
        <v>827</v>
      </c>
      <c r="C754" t="s">
        <v>180</v>
      </c>
      <c r="D754" t="s">
        <v>32</v>
      </c>
      <c r="E754" t="s">
        <v>28</v>
      </c>
      <c r="F754" t="s">
        <v>1555</v>
      </c>
      <c r="G754">
        <v>52.32</v>
      </c>
      <c r="H754">
        <v>11.945962916399822</v>
      </c>
      <c r="W754">
        <v>0.3</v>
      </c>
      <c r="AA754">
        <v>14.4</v>
      </c>
      <c r="AB754">
        <v>104.89999999999999</v>
      </c>
      <c r="AC754">
        <v>0.6</v>
      </c>
      <c r="AD754">
        <v>220.3</v>
      </c>
      <c r="AE754">
        <v>1.6</v>
      </c>
    </row>
    <row r="755" spans="1:31" x14ac:dyDescent="0.25">
      <c r="A755" t="s">
        <v>1420</v>
      </c>
      <c r="B755" t="s">
        <v>94</v>
      </c>
      <c r="C755" t="s">
        <v>563</v>
      </c>
      <c r="D755" t="s">
        <v>33</v>
      </c>
      <c r="E755" t="s">
        <v>28</v>
      </c>
      <c r="F755" t="s">
        <v>1555</v>
      </c>
      <c r="G755">
        <v>30.17</v>
      </c>
      <c r="H755">
        <v>17.454759140895238</v>
      </c>
      <c r="W755">
        <v>0.8</v>
      </c>
      <c r="AA755">
        <v>6.5</v>
      </c>
      <c r="AB755">
        <v>49.500000000000014</v>
      </c>
      <c r="AC755">
        <v>0.20000000000000007</v>
      </c>
      <c r="AD755">
        <v>163.69999999999999</v>
      </c>
      <c r="AE755">
        <v>1</v>
      </c>
    </row>
    <row r="756" spans="1:31" x14ac:dyDescent="0.25">
      <c r="A756" t="s">
        <v>1569</v>
      </c>
      <c r="B756" t="s">
        <v>583</v>
      </c>
      <c r="C756" t="s">
        <v>584</v>
      </c>
      <c r="D756" t="s">
        <v>36</v>
      </c>
      <c r="E756" t="s">
        <v>28</v>
      </c>
      <c r="F756" t="s">
        <v>1555</v>
      </c>
      <c r="G756">
        <v>34.69</v>
      </c>
      <c r="H756">
        <v>14.649206690693783</v>
      </c>
      <c r="W756">
        <v>0.2</v>
      </c>
      <c r="AA756">
        <v>9.1999999999999993</v>
      </c>
      <c r="AB756">
        <v>70.599999999999994</v>
      </c>
      <c r="AC756">
        <v>0.5</v>
      </c>
      <c r="AD756">
        <v>150.29999999999998</v>
      </c>
      <c r="AE756">
        <v>0.90000000000000036</v>
      </c>
    </row>
    <row r="757" spans="1:31" x14ac:dyDescent="0.25">
      <c r="A757" t="s">
        <v>1423</v>
      </c>
      <c r="B757" t="s">
        <v>1099</v>
      </c>
      <c r="C757" t="s">
        <v>631</v>
      </c>
      <c r="D757" t="s">
        <v>27</v>
      </c>
      <c r="E757" t="s">
        <v>28</v>
      </c>
      <c r="F757" t="s">
        <v>1555</v>
      </c>
      <c r="G757">
        <v>42.79</v>
      </c>
      <c r="H757">
        <v>25.322832977374411</v>
      </c>
      <c r="W757">
        <v>0.3</v>
      </c>
      <c r="AA757">
        <v>10.600000000000001</v>
      </c>
      <c r="AB757">
        <v>78.599999999999994</v>
      </c>
      <c r="AC757">
        <v>0.5</v>
      </c>
      <c r="AD757">
        <v>182.3</v>
      </c>
      <c r="AE757">
        <v>1.5</v>
      </c>
    </row>
    <row r="758" spans="1:31" x14ac:dyDescent="0.25">
      <c r="A758" t="s">
        <v>992</v>
      </c>
      <c r="B758" t="s">
        <v>814</v>
      </c>
      <c r="C758" t="s">
        <v>815</v>
      </c>
      <c r="D758" t="s">
        <v>44</v>
      </c>
      <c r="E758" t="s">
        <v>28</v>
      </c>
      <c r="F758" t="s">
        <v>1555</v>
      </c>
      <c r="G758">
        <v>21.189999999999998</v>
      </c>
      <c r="H758">
        <v>18.16865588497582</v>
      </c>
      <c r="W758">
        <v>0.3</v>
      </c>
      <c r="AA758">
        <v>7.9</v>
      </c>
      <c r="AB758">
        <v>61.999999999999986</v>
      </c>
      <c r="AC758">
        <v>0.3</v>
      </c>
      <c r="AD758">
        <v>74.400000000000006</v>
      </c>
      <c r="AE758">
        <v>0.39999999999999991</v>
      </c>
    </row>
    <row r="759" spans="1:31" x14ac:dyDescent="0.25">
      <c r="A759" t="s">
        <v>966</v>
      </c>
      <c r="B759" t="s">
        <v>806</v>
      </c>
      <c r="C759" t="s">
        <v>807</v>
      </c>
      <c r="D759" t="s">
        <v>58</v>
      </c>
      <c r="E759" t="s">
        <v>28</v>
      </c>
      <c r="F759" t="s">
        <v>1555</v>
      </c>
      <c r="G759">
        <v>46.25</v>
      </c>
      <c r="H759">
        <v>10.035112356122392</v>
      </c>
      <c r="W759">
        <v>0.1</v>
      </c>
      <c r="AA759">
        <v>13.200000000000001</v>
      </c>
      <c r="AB759">
        <v>96.3</v>
      </c>
      <c r="AC759">
        <v>0.7</v>
      </c>
      <c r="AD759">
        <v>176.20000000000002</v>
      </c>
      <c r="AE759">
        <v>1.4</v>
      </c>
    </row>
    <row r="760" spans="1:31" x14ac:dyDescent="0.25">
      <c r="A760" t="s">
        <v>1414</v>
      </c>
      <c r="B760" t="s">
        <v>194</v>
      </c>
      <c r="C760" t="s">
        <v>233</v>
      </c>
      <c r="D760" t="s">
        <v>32</v>
      </c>
      <c r="E760" t="s">
        <v>28</v>
      </c>
      <c r="F760" t="s">
        <v>1555</v>
      </c>
      <c r="G760">
        <v>12.59</v>
      </c>
      <c r="H760">
        <v>40.608540686248091</v>
      </c>
      <c r="W760">
        <v>0.1</v>
      </c>
      <c r="AA760">
        <v>4.4999999999999982</v>
      </c>
      <c r="AB760">
        <v>38.800000000000011</v>
      </c>
      <c r="AC760">
        <v>0.19999999999999996</v>
      </c>
      <c r="AD760">
        <v>36.599999999999994</v>
      </c>
      <c r="AE760">
        <v>0.30000000000000027</v>
      </c>
    </row>
    <row r="761" spans="1:31" x14ac:dyDescent="0.25">
      <c r="A761" t="s">
        <v>1425</v>
      </c>
      <c r="B761" t="s">
        <v>186</v>
      </c>
      <c r="C761" t="s">
        <v>167</v>
      </c>
      <c r="D761" t="s">
        <v>41</v>
      </c>
      <c r="E761" t="s">
        <v>28</v>
      </c>
      <c r="F761" t="s">
        <v>1555</v>
      </c>
      <c r="G761">
        <v>23.930000000000003</v>
      </c>
      <c r="H761">
        <v>21.882842060999909</v>
      </c>
      <c r="W761">
        <v>0.39999999999999997</v>
      </c>
      <c r="AA761">
        <v>5</v>
      </c>
      <c r="AB761">
        <v>32.299999999999997</v>
      </c>
      <c r="AC761">
        <v>0.3</v>
      </c>
      <c r="AD761">
        <v>124.00000000000003</v>
      </c>
      <c r="AE761">
        <v>0.8</v>
      </c>
    </row>
    <row r="762" spans="1:31" x14ac:dyDescent="0.25">
      <c r="A762" t="s">
        <v>774</v>
      </c>
      <c r="B762" t="s">
        <v>643</v>
      </c>
      <c r="C762" t="s">
        <v>644</v>
      </c>
      <c r="D762" t="s">
        <v>51</v>
      </c>
      <c r="E762" t="s">
        <v>28</v>
      </c>
      <c r="F762" t="s">
        <v>1555</v>
      </c>
      <c r="G762">
        <v>20.510000000000009</v>
      </c>
      <c r="H762">
        <v>17.760671158489483</v>
      </c>
      <c r="W762">
        <v>0.39999999999999997</v>
      </c>
      <c r="AA762">
        <v>8.7000000000000011</v>
      </c>
      <c r="AB762">
        <v>56</v>
      </c>
      <c r="AC762">
        <v>0.3</v>
      </c>
      <c r="AD762">
        <v>71.600000000000023</v>
      </c>
      <c r="AE762">
        <v>0.40000000000000013</v>
      </c>
    </row>
    <row r="763" spans="1:31" x14ac:dyDescent="0.25">
      <c r="A763" t="s">
        <v>1051</v>
      </c>
      <c r="B763" t="s">
        <v>828</v>
      </c>
      <c r="C763" t="s">
        <v>829</v>
      </c>
      <c r="D763" t="s">
        <v>47</v>
      </c>
      <c r="E763" t="s">
        <v>28</v>
      </c>
      <c r="F763" t="s">
        <v>1555</v>
      </c>
      <c r="G763">
        <v>11.76</v>
      </c>
      <c r="H763">
        <v>13.924600772254347</v>
      </c>
      <c r="W763">
        <v>0.4</v>
      </c>
      <c r="AA763">
        <v>4.5</v>
      </c>
      <c r="AB763">
        <v>32</v>
      </c>
      <c r="AC763">
        <v>0.3</v>
      </c>
      <c r="AD763">
        <v>35.099999999999994</v>
      </c>
      <c r="AE763">
        <v>0.29999999999999982</v>
      </c>
    </row>
    <row r="764" spans="1:31" x14ac:dyDescent="0.25">
      <c r="A764" t="s">
        <v>1422</v>
      </c>
      <c r="B764" t="s">
        <v>555</v>
      </c>
      <c r="C764" t="s">
        <v>158</v>
      </c>
      <c r="D764" t="s">
        <v>57</v>
      </c>
      <c r="E764" t="s">
        <v>28</v>
      </c>
      <c r="F764" t="s">
        <v>1555</v>
      </c>
      <c r="G764">
        <v>27.59</v>
      </c>
      <c r="H764">
        <v>25.105776825264751</v>
      </c>
      <c r="W764">
        <v>0.39999999999999997</v>
      </c>
      <c r="AA764">
        <v>11.7</v>
      </c>
      <c r="AB764">
        <v>86.6</v>
      </c>
      <c r="AC764">
        <v>0.7</v>
      </c>
      <c r="AD764">
        <v>66.799999999999983</v>
      </c>
      <c r="AE764">
        <v>0.5</v>
      </c>
    </row>
    <row r="765" spans="1:31" x14ac:dyDescent="0.25">
      <c r="A765" t="s">
        <v>1052</v>
      </c>
      <c r="B765" t="s">
        <v>97</v>
      </c>
      <c r="C765" t="s">
        <v>274</v>
      </c>
      <c r="D765" t="s">
        <v>42</v>
      </c>
      <c r="E765" t="s">
        <v>28</v>
      </c>
      <c r="F765" t="s">
        <v>1555</v>
      </c>
      <c r="G765">
        <v>23.699999999999996</v>
      </c>
      <c r="H765">
        <v>14.898818297659265</v>
      </c>
      <c r="W765">
        <v>0.2</v>
      </c>
      <c r="AA765">
        <v>11</v>
      </c>
      <c r="AB765">
        <v>78.799999999999983</v>
      </c>
      <c r="AC765">
        <v>0.5</v>
      </c>
      <c r="AD765">
        <v>53.199999999999989</v>
      </c>
      <c r="AE765">
        <v>0.4</v>
      </c>
    </row>
    <row r="766" spans="1:31" x14ac:dyDescent="0.25">
      <c r="A766" t="s">
        <v>1436</v>
      </c>
      <c r="B766" t="s">
        <v>568</v>
      </c>
      <c r="C766" t="s">
        <v>1103</v>
      </c>
      <c r="D766" t="s">
        <v>56</v>
      </c>
      <c r="E766" t="s">
        <v>28</v>
      </c>
      <c r="F766" t="s">
        <v>1555</v>
      </c>
      <c r="G766">
        <v>36.410000000000004</v>
      </c>
      <c r="H766">
        <v>20.157219467641532</v>
      </c>
      <c r="W766">
        <v>0.3</v>
      </c>
      <c r="AA766">
        <v>8.2000000000000011</v>
      </c>
      <c r="AB766">
        <v>51.699999999999996</v>
      </c>
      <c r="AC766">
        <v>0.30000000000000004</v>
      </c>
      <c r="AD766">
        <v>175.4</v>
      </c>
      <c r="AE766">
        <v>1.4000000000000001</v>
      </c>
    </row>
    <row r="767" spans="1:31" x14ac:dyDescent="0.25">
      <c r="A767" t="s">
        <v>1427</v>
      </c>
      <c r="B767" t="s">
        <v>151</v>
      </c>
      <c r="C767" t="s">
        <v>257</v>
      </c>
      <c r="D767" t="s">
        <v>49</v>
      </c>
      <c r="E767" t="s">
        <v>28</v>
      </c>
      <c r="F767" t="s">
        <v>1555</v>
      </c>
      <c r="G767">
        <v>27.46</v>
      </c>
      <c r="H767">
        <v>17.697673293402165</v>
      </c>
      <c r="W767">
        <v>0.19999999999999998</v>
      </c>
      <c r="AA767">
        <v>11.200000000000001</v>
      </c>
      <c r="AB767">
        <v>96.1</v>
      </c>
      <c r="AC767">
        <v>0.60000000000000009</v>
      </c>
      <c r="AD767">
        <v>60.5</v>
      </c>
      <c r="AE767">
        <v>0.5</v>
      </c>
    </row>
    <row r="768" spans="1:31" x14ac:dyDescent="0.25">
      <c r="A768" t="s">
        <v>1424</v>
      </c>
      <c r="B768" t="s">
        <v>1100</v>
      </c>
      <c r="C768" t="s">
        <v>1101</v>
      </c>
      <c r="D768" t="s">
        <v>49</v>
      </c>
      <c r="E768" t="s">
        <v>28</v>
      </c>
      <c r="F768" t="s">
        <v>1555</v>
      </c>
      <c r="G768">
        <v>30.72</v>
      </c>
      <c r="H768">
        <v>31.257144463306307</v>
      </c>
      <c r="W768">
        <v>0.3</v>
      </c>
      <c r="AA768">
        <v>11.2</v>
      </c>
      <c r="AB768">
        <v>76.800000000000011</v>
      </c>
      <c r="AC768">
        <v>0.60000000000000009</v>
      </c>
      <c r="AD768">
        <v>96.399999999999991</v>
      </c>
      <c r="AE768">
        <v>0.79999999999999982</v>
      </c>
    </row>
    <row r="769" spans="1:31" x14ac:dyDescent="0.25">
      <c r="A769" t="s">
        <v>996</v>
      </c>
      <c r="B769" t="s">
        <v>250</v>
      </c>
      <c r="C769" t="s">
        <v>251</v>
      </c>
      <c r="D769" t="s">
        <v>47</v>
      </c>
      <c r="E769" t="s">
        <v>28</v>
      </c>
      <c r="F769" t="s">
        <v>1555</v>
      </c>
      <c r="G769">
        <v>36.480000000000004</v>
      </c>
      <c r="H769">
        <v>26.672054039137421</v>
      </c>
      <c r="W769">
        <v>0.19999999999999998</v>
      </c>
      <c r="AA769">
        <v>13.999999999999998</v>
      </c>
      <c r="AB769">
        <v>94.500000000000014</v>
      </c>
      <c r="AC769">
        <v>0.8</v>
      </c>
      <c r="AD769">
        <v>114.3</v>
      </c>
      <c r="AE769">
        <v>0.7</v>
      </c>
    </row>
    <row r="770" spans="1:31" x14ac:dyDescent="0.25">
      <c r="A770" t="s">
        <v>1041</v>
      </c>
      <c r="B770" t="s">
        <v>379</v>
      </c>
      <c r="C770" t="s">
        <v>813</v>
      </c>
      <c r="D770" t="s">
        <v>36</v>
      </c>
      <c r="E770" t="s">
        <v>28</v>
      </c>
      <c r="F770" t="s">
        <v>1555</v>
      </c>
      <c r="G770">
        <v>12.850000000000003</v>
      </c>
      <c r="H770">
        <v>15.087628927921928</v>
      </c>
      <c r="W770">
        <v>0.5</v>
      </c>
      <c r="AA770">
        <v>4.8</v>
      </c>
      <c r="AB770">
        <v>36.200000000000003</v>
      </c>
      <c r="AC770">
        <v>0.10000000000000003</v>
      </c>
      <c r="AD770">
        <v>54.300000000000011</v>
      </c>
      <c r="AE770">
        <v>0.30000000000000004</v>
      </c>
    </row>
    <row r="771" spans="1:31" x14ac:dyDescent="0.25">
      <c r="A771" t="s">
        <v>1570</v>
      </c>
      <c r="B771" t="s">
        <v>354</v>
      </c>
      <c r="C771" t="s">
        <v>355</v>
      </c>
      <c r="D771" t="s">
        <v>41</v>
      </c>
      <c r="E771" t="s">
        <v>28</v>
      </c>
      <c r="F771" t="s">
        <v>1555</v>
      </c>
      <c r="G771">
        <v>45.59</v>
      </c>
      <c r="H771">
        <v>52.095266099713889</v>
      </c>
      <c r="W771">
        <v>0.2</v>
      </c>
      <c r="AA771">
        <v>19.5</v>
      </c>
      <c r="AB771">
        <v>146.60000000000002</v>
      </c>
      <c r="AC771">
        <v>1</v>
      </c>
      <c r="AD771">
        <v>113.80000000000001</v>
      </c>
      <c r="AE771">
        <v>0.69999999999999984</v>
      </c>
    </row>
    <row r="772" spans="1:31" x14ac:dyDescent="0.25">
      <c r="A772" t="s">
        <v>1429</v>
      </c>
      <c r="B772" t="s">
        <v>1102</v>
      </c>
      <c r="C772" t="s">
        <v>364</v>
      </c>
      <c r="D772" t="s">
        <v>55</v>
      </c>
      <c r="E772" t="s">
        <v>28</v>
      </c>
      <c r="F772" t="s">
        <v>1555</v>
      </c>
      <c r="G772">
        <v>9.27</v>
      </c>
      <c r="H772">
        <v>35.305993636586216</v>
      </c>
      <c r="W772">
        <v>0.3</v>
      </c>
      <c r="AA772">
        <v>4.1000000000000005</v>
      </c>
      <c r="AB772">
        <v>30.1</v>
      </c>
      <c r="AC772">
        <v>9.9999999999999978E-2</v>
      </c>
      <c r="AD772">
        <v>36.099999999999994</v>
      </c>
      <c r="AE772">
        <v>9.9999999999999978E-2</v>
      </c>
    </row>
    <row r="773" spans="1:31" x14ac:dyDescent="0.25">
      <c r="A773" t="s">
        <v>761</v>
      </c>
      <c r="B773" t="s">
        <v>263</v>
      </c>
      <c r="C773" t="s">
        <v>632</v>
      </c>
      <c r="D773" t="s">
        <v>56</v>
      </c>
      <c r="E773" t="s">
        <v>28</v>
      </c>
      <c r="F773" t="s">
        <v>1555</v>
      </c>
      <c r="G773">
        <v>28.21</v>
      </c>
      <c r="H773">
        <v>9.9488520275792016</v>
      </c>
      <c r="W773">
        <v>0.3</v>
      </c>
      <c r="AA773">
        <v>8.8000000000000007</v>
      </c>
      <c r="AB773">
        <v>61.9</v>
      </c>
      <c r="AC773">
        <v>0.3</v>
      </c>
      <c r="AD773">
        <v>110.19999999999999</v>
      </c>
      <c r="AE773">
        <v>0.9</v>
      </c>
    </row>
    <row r="774" spans="1:31" x14ac:dyDescent="0.25">
      <c r="A774" t="s">
        <v>1426</v>
      </c>
      <c r="B774" t="s">
        <v>830</v>
      </c>
      <c r="C774" t="s">
        <v>98</v>
      </c>
      <c r="D774" t="s">
        <v>53</v>
      </c>
      <c r="E774" t="s">
        <v>28</v>
      </c>
      <c r="F774" t="s">
        <v>1555</v>
      </c>
      <c r="G774">
        <v>28.890000000000004</v>
      </c>
      <c r="H774">
        <v>21.953938522886197</v>
      </c>
      <c r="W774">
        <v>0.1</v>
      </c>
      <c r="AA774">
        <v>9.6999999999999993</v>
      </c>
      <c r="AB774">
        <v>71.300000000000011</v>
      </c>
      <c r="AC774">
        <v>0.3</v>
      </c>
      <c r="AD774">
        <v>111.10000000000001</v>
      </c>
      <c r="AE774">
        <v>0.7</v>
      </c>
    </row>
    <row r="775" spans="1:31" x14ac:dyDescent="0.25">
      <c r="A775" t="s">
        <v>1444</v>
      </c>
      <c r="B775" t="s">
        <v>1106</v>
      </c>
      <c r="C775" t="s">
        <v>404</v>
      </c>
      <c r="D775" t="s">
        <v>30</v>
      </c>
      <c r="E775" t="s">
        <v>28</v>
      </c>
      <c r="F775" t="s">
        <v>1555</v>
      </c>
      <c r="G775">
        <v>32.160000000000004</v>
      </c>
      <c r="H775">
        <v>20.419929154300871</v>
      </c>
      <c r="W775">
        <v>0.19999999999999998</v>
      </c>
      <c r="AA775">
        <v>6.6999999999999993</v>
      </c>
      <c r="AB775">
        <v>46.4</v>
      </c>
      <c r="AC775">
        <v>0.3</v>
      </c>
      <c r="AD775">
        <v>149.70000000000002</v>
      </c>
      <c r="AE775">
        <v>1.2999999999999998</v>
      </c>
    </row>
    <row r="776" spans="1:31" x14ac:dyDescent="0.25">
      <c r="A776" t="s">
        <v>1441</v>
      </c>
      <c r="B776" t="s">
        <v>1108</v>
      </c>
      <c r="C776" t="s">
        <v>233</v>
      </c>
      <c r="D776" t="s">
        <v>52</v>
      </c>
      <c r="E776" t="s">
        <v>28</v>
      </c>
      <c r="F776" t="s">
        <v>1555</v>
      </c>
      <c r="G776">
        <v>36.640000000000008</v>
      </c>
      <c r="H776">
        <v>25.537851710744977</v>
      </c>
      <c r="W776">
        <v>0.19999999999999998</v>
      </c>
      <c r="AA776">
        <v>6.5</v>
      </c>
      <c r="AB776">
        <v>52.400000000000006</v>
      </c>
      <c r="AC776">
        <v>0.30000000000000004</v>
      </c>
      <c r="AD776">
        <v>171.5</v>
      </c>
      <c r="AE776">
        <v>1.6</v>
      </c>
    </row>
    <row r="777" spans="1:31" x14ac:dyDescent="0.25">
      <c r="A777" t="s">
        <v>1437</v>
      </c>
      <c r="B777" t="s">
        <v>648</v>
      </c>
      <c r="C777" t="s">
        <v>836</v>
      </c>
      <c r="D777" t="s">
        <v>33</v>
      </c>
      <c r="E777" t="s">
        <v>28</v>
      </c>
      <c r="F777" t="s">
        <v>1555</v>
      </c>
      <c r="G777">
        <v>8.990000000000002</v>
      </c>
      <c r="H777">
        <v>7.8678758251512848</v>
      </c>
      <c r="W777">
        <v>0.1</v>
      </c>
      <c r="AA777">
        <v>4.3</v>
      </c>
      <c r="AB777">
        <v>28.500000000000007</v>
      </c>
      <c r="AC777">
        <v>0.2</v>
      </c>
      <c r="AD777">
        <v>17.899999999999999</v>
      </c>
      <c r="AE777">
        <v>0.2</v>
      </c>
    </row>
    <row r="778" spans="1:31" x14ac:dyDescent="0.25">
      <c r="A778" t="s">
        <v>1430</v>
      </c>
      <c r="B778" t="s">
        <v>123</v>
      </c>
      <c r="C778" t="s">
        <v>202</v>
      </c>
      <c r="D778" t="s">
        <v>789</v>
      </c>
      <c r="E778" t="s">
        <v>28</v>
      </c>
      <c r="F778" t="s">
        <v>1555</v>
      </c>
      <c r="G778">
        <v>8.74</v>
      </c>
      <c r="H778">
        <v>25.982910280926333</v>
      </c>
      <c r="W778">
        <v>0.1</v>
      </c>
      <c r="AA778">
        <v>4.1999999999999975</v>
      </c>
      <c r="AB778">
        <v>38.000000000000014</v>
      </c>
      <c r="AC778">
        <v>0.10000000000000003</v>
      </c>
      <c r="AD778">
        <v>18.399999999999999</v>
      </c>
      <c r="AE778">
        <v>0.10000000000000003</v>
      </c>
    </row>
    <row r="779" spans="1:31" x14ac:dyDescent="0.25">
      <c r="A779" t="s">
        <v>1030</v>
      </c>
      <c r="B779" t="s">
        <v>547</v>
      </c>
      <c r="C779" t="s">
        <v>158</v>
      </c>
      <c r="D779" t="s">
        <v>40</v>
      </c>
      <c r="E779" t="s">
        <v>28</v>
      </c>
      <c r="F779" t="s">
        <v>1555</v>
      </c>
      <c r="G779">
        <v>15.05</v>
      </c>
      <c r="H779">
        <v>5.0206241311879403</v>
      </c>
      <c r="W779">
        <v>0</v>
      </c>
      <c r="AA779">
        <v>4.6999999999999993</v>
      </c>
      <c r="AB779">
        <v>40.299999999999997</v>
      </c>
      <c r="AC779">
        <v>0.2</v>
      </c>
      <c r="AD779">
        <v>56.699999999999989</v>
      </c>
      <c r="AE779">
        <v>0.30000000000000004</v>
      </c>
    </row>
    <row r="780" spans="1:31" x14ac:dyDescent="0.25">
      <c r="A780" t="s">
        <v>1435</v>
      </c>
      <c r="B780" t="s">
        <v>1104</v>
      </c>
      <c r="C780" t="s">
        <v>1105</v>
      </c>
      <c r="D780" t="s">
        <v>50</v>
      </c>
      <c r="E780" t="s">
        <v>28</v>
      </c>
      <c r="F780" t="s">
        <v>1555</v>
      </c>
      <c r="G780">
        <v>32.33</v>
      </c>
      <c r="H780">
        <v>24.315666280541585</v>
      </c>
      <c r="W780">
        <v>0.19999999999999998</v>
      </c>
      <c r="AA780">
        <v>7.3</v>
      </c>
      <c r="AB780">
        <v>51.5</v>
      </c>
      <c r="AC780">
        <v>0.30000000000000004</v>
      </c>
      <c r="AD780">
        <v>149.29999999999998</v>
      </c>
      <c r="AE780">
        <v>1.2</v>
      </c>
    </row>
    <row r="781" spans="1:31" x14ac:dyDescent="0.25">
      <c r="A781" t="s">
        <v>1431</v>
      </c>
      <c r="B781" t="s">
        <v>201</v>
      </c>
      <c r="C781" t="s">
        <v>654</v>
      </c>
      <c r="D781" t="s">
        <v>46</v>
      </c>
      <c r="E781" t="s">
        <v>28</v>
      </c>
      <c r="F781" t="s">
        <v>1555</v>
      </c>
      <c r="G781">
        <v>9.6999999999999993</v>
      </c>
      <c r="H781">
        <v>14.37101202652989</v>
      </c>
      <c r="W781">
        <v>0.1</v>
      </c>
      <c r="AA781">
        <v>3.9999999999999991</v>
      </c>
      <c r="AB781">
        <v>27.4</v>
      </c>
      <c r="AC781">
        <v>0.2</v>
      </c>
      <c r="AD781">
        <v>27.599999999999994</v>
      </c>
      <c r="AE781">
        <v>0.2</v>
      </c>
    </row>
    <row r="782" spans="1:31" x14ac:dyDescent="0.25">
      <c r="A782" t="s">
        <v>1047</v>
      </c>
      <c r="B782" t="s">
        <v>186</v>
      </c>
      <c r="C782" t="s">
        <v>647</v>
      </c>
      <c r="D782" t="s">
        <v>43</v>
      </c>
      <c r="E782" t="s">
        <v>28</v>
      </c>
      <c r="F782" t="s">
        <v>1555</v>
      </c>
      <c r="G782">
        <v>8.9700000000000006</v>
      </c>
      <c r="H782">
        <v>17.498629279651212</v>
      </c>
      <c r="W782">
        <v>0.1</v>
      </c>
      <c r="AA782">
        <v>4.5</v>
      </c>
      <c r="AB782">
        <v>31.700000000000003</v>
      </c>
      <c r="AC782">
        <v>0.2</v>
      </c>
      <c r="AD782">
        <v>19.499999999999993</v>
      </c>
      <c r="AE782">
        <v>0.10000000000000003</v>
      </c>
    </row>
    <row r="783" spans="1:31" x14ac:dyDescent="0.25">
      <c r="A783" t="s">
        <v>1446</v>
      </c>
      <c r="B783" t="s">
        <v>176</v>
      </c>
      <c r="C783" t="s">
        <v>233</v>
      </c>
      <c r="D783" t="s">
        <v>33</v>
      </c>
      <c r="E783" t="s">
        <v>28</v>
      </c>
      <c r="F783" t="s">
        <v>1555</v>
      </c>
      <c r="G783">
        <v>-6.7700000000000005</v>
      </c>
      <c r="H783">
        <v>18.386724196187497</v>
      </c>
      <c r="W783">
        <v>0</v>
      </c>
      <c r="AA783">
        <v>-2.1</v>
      </c>
      <c r="AB783">
        <v>-15</v>
      </c>
      <c r="AC783">
        <v>-0.1</v>
      </c>
      <c r="AD783">
        <v>-24.2</v>
      </c>
      <c r="AE783">
        <v>-0.2</v>
      </c>
    </row>
    <row r="784" spans="1:31" x14ac:dyDescent="0.25">
      <c r="A784" t="s">
        <v>1442</v>
      </c>
      <c r="B784" t="s">
        <v>824</v>
      </c>
      <c r="C784" t="s">
        <v>825</v>
      </c>
      <c r="D784" t="s">
        <v>53</v>
      </c>
      <c r="E784" t="s">
        <v>28</v>
      </c>
      <c r="F784" t="s">
        <v>1555</v>
      </c>
      <c r="G784">
        <v>-17.630000000000003</v>
      </c>
      <c r="H784">
        <v>29.463801972363765</v>
      </c>
      <c r="W784">
        <v>0</v>
      </c>
      <c r="AA784">
        <v>-9.2999999999999989</v>
      </c>
      <c r="AB784">
        <v>-76.5</v>
      </c>
      <c r="AC784">
        <v>-0.29999999999999993</v>
      </c>
      <c r="AD784">
        <v>-29.3</v>
      </c>
      <c r="AE784">
        <v>-9.9999999999999978E-2</v>
      </c>
    </row>
    <row r="785" spans="1:31" x14ac:dyDescent="0.25">
      <c r="A785" t="s">
        <v>935</v>
      </c>
      <c r="B785" t="s">
        <v>105</v>
      </c>
      <c r="C785" t="s">
        <v>144</v>
      </c>
      <c r="D785" t="s">
        <v>34</v>
      </c>
      <c r="E785" t="s">
        <v>28</v>
      </c>
      <c r="F785" t="s">
        <v>1557</v>
      </c>
      <c r="G785">
        <v>275.25</v>
      </c>
      <c r="H785">
        <v>33.267423955976327</v>
      </c>
      <c r="W785">
        <v>2.0000000000000004</v>
      </c>
      <c r="AA785">
        <v>37.000000000000007</v>
      </c>
      <c r="AB785">
        <v>293.70000000000005</v>
      </c>
      <c r="AC785">
        <v>1.2999999999999998</v>
      </c>
      <c r="AD785">
        <v>1431.8</v>
      </c>
      <c r="AE785">
        <v>13.400000000000002</v>
      </c>
    </row>
    <row r="786" spans="1:31" x14ac:dyDescent="0.25">
      <c r="A786" t="s">
        <v>695</v>
      </c>
      <c r="B786" t="s">
        <v>376</v>
      </c>
      <c r="C786" t="s">
        <v>362</v>
      </c>
      <c r="D786" t="s">
        <v>27</v>
      </c>
      <c r="E786" t="s">
        <v>28</v>
      </c>
      <c r="F786" t="s">
        <v>1557</v>
      </c>
      <c r="G786">
        <v>239.85000000000002</v>
      </c>
      <c r="H786">
        <v>38.534817892394081</v>
      </c>
      <c r="W786">
        <v>0.5</v>
      </c>
      <c r="AA786">
        <v>23.900000000000002</v>
      </c>
      <c r="AB786">
        <v>200.7</v>
      </c>
      <c r="AC786">
        <v>1.2</v>
      </c>
      <c r="AD786">
        <v>1362.3000000000002</v>
      </c>
      <c r="AE786">
        <v>10.9</v>
      </c>
    </row>
    <row r="787" spans="1:31" x14ac:dyDescent="0.25">
      <c r="A787" t="s">
        <v>679</v>
      </c>
      <c r="B787" t="s">
        <v>321</v>
      </c>
      <c r="C787" t="s">
        <v>387</v>
      </c>
      <c r="D787" t="s">
        <v>44</v>
      </c>
      <c r="E787" t="s">
        <v>28</v>
      </c>
      <c r="F787" t="s">
        <v>1557</v>
      </c>
      <c r="G787">
        <v>289.21000000000004</v>
      </c>
      <c r="H787">
        <v>33.43337339645327</v>
      </c>
      <c r="W787">
        <v>-0.60000000000000009</v>
      </c>
      <c r="AA787">
        <v>78.899999999999991</v>
      </c>
      <c r="AB787">
        <v>754.5</v>
      </c>
      <c r="AC787">
        <v>4.5</v>
      </c>
      <c r="AD787">
        <v>1023.1000000000004</v>
      </c>
      <c r="AE787">
        <v>7.3000000000000007</v>
      </c>
    </row>
    <row r="788" spans="1:31" x14ac:dyDescent="0.25">
      <c r="A788" t="s">
        <v>704</v>
      </c>
      <c r="B788" t="s">
        <v>219</v>
      </c>
      <c r="C788" t="s">
        <v>564</v>
      </c>
      <c r="D788" t="s">
        <v>36</v>
      </c>
      <c r="E788" t="s">
        <v>28</v>
      </c>
      <c r="F788" t="s">
        <v>1557</v>
      </c>
      <c r="G788">
        <v>251.66</v>
      </c>
      <c r="H788">
        <v>32.562025530771855</v>
      </c>
      <c r="W788">
        <v>-0.7</v>
      </c>
      <c r="AA788">
        <v>63.100000000000009</v>
      </c>
      <c r="AB788">
        <v>623.6</v>
      </c>
      <c r="AC788">
        <v>4.0000000000000009</v>
      </c>
      <c r="AD788">
        <v>879.5</v>
      </c>
      <c r="AE788">
        <v>7.4000000000000021</v>
      </c>
    </row>
    <row r="789" spans="1:31" x14ac:dyDescent="0.25">
      <c r="A789" t="s">
        <v>685</v>
      </c>
      <c r="B789" t="s">
        <v>406</v>
      </c>
      <c r="C789" t="s">
        <v>112</v>
      </c>
      <c r="D789" t="s">
        <v>81</v>
      </c>
      <c r="E789" t="s">
        <v>28</v>
      </c>
      <c r="F789" t="s">
        <v>1557</v>
      </c>
      <c r="G789">
        <v>214.16000000000005</v>
      </c>
      <c r="H789">
        <v>23.395095782378533</v>
      </c>
      <c r="W789">
        <v>2.5</v>
      </c>
      <c r="AA789">
        <v>36.100000000000009</v>
      </c>
      <c r="AB789">
        <v>251.7000000000001</v>
      </c>
      <c r="AC789">
        <v>0.79999999999999982</v>
      </c>
      <c r="AD789">
        <v>1195.4000000000003</v>
      </c>
      <c r="AE789">
        <v>8.5999999999999979</v>
      </c>
    </row>
    <row r="790" spans="1:31" x14ac:dyDescent="0.25">
      <c r="A790" t="s">
        <v>686</v>
      </c>
      <c r="B790" t="s">
        <v>102</v>
      </c>
      <c r="C790" t="s">
        <v>403</v>
      </c>
      <c r="D790" t="s">
        <v>42</v>
      </c>
      <c r="E790" t="s">
        <v>28</v>
      </c>
      <c r="F790" t="s">
        <v>1557</v>
      </c>
      <c r="G790">
        <v>260.89999999999998</v>
      </c>
      <c r="H790">
        <v>11.898845322131042</v>
      </c>
      <c r="W790">
        <v>0.8</v>
      </c>
      <c r="AA790">
        <v>54.6</v>
      </c>
      <c r="AB790">
        <v>473.29999999999995</v>
      </c>
      <c r="AC790">
        <v>2.5000000000000004</v>
      </c>
      <c r="AD790">
        <v>1218.7</v>
      </c>
      <c r="AE790">
        <v>8.4999999999999982</v>
      </c>
    </row>
    <row r="791" spans="1:31" x14ac:dyDescent="0.25">
      <c r="A791" t="s">
        <v>680</v>
      </c>
      <c r="B791" t="s">
        <v>409</v>
      </c>
      <c r="C791" t="s">
        <v>410</v>
      </c>
      <c r="D791" t="s">
        <v>40</v>
      </c>
      <c r="E791" t="s">
        <v>28</v>
      </c>
      <c r="F791" t="s">
        <v>1557</v>
      </c>
      <c r="G791">
        <v>251.54999999999995</v>
      </c>
      <c r="H791">
        <v>20.694760125854717</v>
      </c>
      <c r="W791">
        <v>-0.39999999999999997</v>
      </c>
      <c r="AA791">
        <v>53.79999999999999</v>
      </c>
      <c r="AB791">
        <v>460.20000000000005</v>
      </c>
      <c r="AC791">
        <v>2.9999999999999991</v>
      </c>
      <c r="AD791">
        <v>1136.2999999999997</v>
      </c>
      <c r="AE791">
        <v>7.6999999999999993</v>
      </c>
    </row>
    <row r="792" spans="1:31" x14ac:dyDescent="0.25">
      <c r="A792" t="s">
        <v>937</v>
      </c>
      <c r="B792" t="s">
        <v>796</v>
      </c>
      <c r="C792" t="s">
        <v>140</v>
      </c>
      <c r="D792" t="s">
        <v>56</v>
      </c>
      <c r="E792" t="s">
        <v>28</v>
      </c>
      <c r="F792" t="s">
        <v>1557</v>
      </c>
      <c r="G792">
        <v>207.82</v>
      </c>
      <c r="H792">
        <v>24.385764426539247</v>
      </c>
      <c r="W792">
        <v>-0.5</v>
      </c>
      <c r="AA792">
        <v>43.999999999999993</v>
      </c>
      <c r="AB792">
        <v>298.40000000000003</v>
      </c>
      <c r="AC792">
        <v>1.1999999999999997</v>
      </c>
      <c r="AD792">
        <v>1111.8</v>
      </c>
      <c r="AE792">
        <v>6.1</v>
      </c>
    </row>
    <row r="793" spans="1:31" x14ac:dyDescent="0.25">
      <c r="A793" t="s">
        <v>945</v>
      </c>
      <c r="B793" t="s">
        <v>802</v>
      </c>
      <c r="C793" t="s">
        <v>803</v>
      </c>
      <c r="D793" t="s">
        <v>55</v>
      </c>
      <c r="E793" t="s">
        <v>28</v>
      </c>
      <c r="F793" t="s">
        <v>1557</v>
      </c>
      <c r="G793">
        <v>182.12</v>
      </c>
      <c r="H793">
        <v>31.9420224782342</v>
      </c>
      <c r="W793">
        <v>1.3</v>
      </c>
      <c r="AA793">
        <v>52.899999999999991</v>
      </c>
      <c r="AB793">
        <v>359.7</v>
      </c>
      <c r="AC793">
        <v>1.4999999999999996</v>
      </c>
      <c r="AD793">
        <v>839</v>
      </c>
      <c r="AE793">
        <v>4.9000000000000004</v>
      </c>
    </row>
    <row r="794" spans="1:31" x14ac:dyDescent="0.25">
      <c r="A794" t="s">
        <v>961</v>
      </c>
      <c r="B794" t="s">
        <v>401</v>
      </c>
      <c r="C794" t="s">
        <v>402</v>
      </c>
      <c r="D794" t="s">
        <v>47</v>
      </c>
      <c r="E794" t="s">
        <v>28</v>
      </c>
      <c r="F794" t="s">
        <v>1557</v>
      </c>
      <c r="G794">
        <v>248.77</v>
      </c>
      <c r="H794">
        <v>15.098517476891567</v>
      </c>
      <c r="W794">
        <v>-0.4</v>
      </c>
      <c r="AA794">
        <v>70.800000000000011</v>
      </c>
      <c r="AB794">
        <v>551.19999999999993</v>
      </c>
      <c r="AC794">
        <v>2.9</v>
      </c>
      <c r="AD794">
        <v>932.5</v>
      </c>
      <c r="AE794">
        <v>7.8000000000000007</v>
      </c>
    </row>
    <row r="795" spans="1:31" x14ac:dyDescent="0.25">
      <c r="A795" t="s">
        <v>691</v>
      </c>
      <c r="B795" t="s">
        <v>185</v>
      </c>
      <c r="C795" t="s">
        <v>158</v>
      </c>
      <c r="D795" t="s">
        <v>45</v>
      </c>
      <c r="E795" t="s">
        <v>28</v>
      </c>
      <c r="F795" t="s">
        <v>1557</v>
      </c>
      <c r="G795">
        <v>274.17</v>
      </c>
      <c r="H795">
        <v>27.443511012017073</v>
      </c>
      <c r="W795">
        <v>0.30000000000000004</v>
      </c>
      <c r="AA795">
        <v>76.5</v>
      </c>
      <c r="AB795">
        <v>708.09999999999991</v>
      </c>
      <c r="AC795">
        <v>4.3</v>
      </c>
      <c r="AD795">
        <v>1051.1000000000001</v>
      </c>
      <c r="AE795">
        <v>5.8</v>
      </c>
    </row>
    <row r="796" spans="1:31" x14ac:dyDescent="0.25">
      <c r="A796" t="s">
        <v>682</v>
      </c>
      <c r="B796" t="s">
        <v>182</v>
      </c>
      <c r="C796" t="s">
        <v>601</v>
      </c>
      <c r="D796" t="s">
        <v>53</v>
      </c>
      <c r="E796" t="s">
        <v>28</v>
      </c>
      <c r="F796" t="s">
        <v>1557</v>
      </c>
      <c r="G796">
        <v>172.19000000000005</v>
      </c>
      <c r="H796">
        <v>21.946399628792555</v>
      </c>
      <c r="W796">
        <v>0.8</v>
      </c>
      <c r="AA796">
        <v>21.300000000000004</v>
      </c>
      <c r="AB796">
        <v>194.10000000000002</v>
      </c>
      <c r="AC796">
        <v>0.89999999999999991</v>
      </c>
      <c r="AD796">
        <v>987.30000000000018</v>
      </c>
      <c r="AE796">
        <v>6.6000000000000014</v>
      </c>
    </row>
    <row r="797" spans="1:31" x14ac:dyDescent="0.25">
      <c r="A797" t="s">
        <v>678</v>
      </c>
      <c r="B797" t="s">
        <v>594</v>
      </c>
      <c r="C797" t="s">
        <v>240</v>
      </c>
      <c r="D797" t="s">
        <v>33</v>
      </c>
      <c r="E797" t="s">
        <v>28</v>
      </c>
      <c r="F797" t="s">
        <v>1557</v>
      </c>
      <c r="G797">
        <v>222.55</v>
      </c>
      <c r="H797">
        <v>21.452451064311191</v>
      </c>
      <c r="W797">
        <v>0.49999999999999989</v>
      </c>
      <c r="AA797">
        <v>54.6</v>
      </c>
      <c r="AB797">
        <v>430.49999999999994</v>
      </c>
      <c r="AC797">
        <v>1.6000000000000005</v>
      </c>
      <c r="AD797">
        <v>1087.9999999999998</v>
      </c>
      <c r="AE797">
        <v>5.8000000000000007</v>
      </c>
    </row>
    <row r="798" spans="1:31" x14ac:dyDescent="0.25">
      <c r="A798" t="s">
        <v>969</v>
      </c>
      <c r="B798" t="s">
        <v>198</v>
      </c>
      <c r="C798" t="s">
        <v>404</v>
      </c>
      <c r="D798" t="s">
        <v>32</v>
      </c>
      <c r="E798" t="s">
        <v>28</v>
      </c>
      <c r="F798" t="s">
        <v>1557</v>
      </c>
      <c r="G798">
        <v>219.54000000000002</v>
      </c>
      <c r="H798">
        <v>6.2818298820221665</v>
      </c>
      <c r="W798">
        <v>0.19999999999999996</v>
      </c>
      <c r="AA798">
        <v>46.199999999999996</v>
      </c>
      <c r="AB798">
        <v>412.59999999999991</v>
      </c>
      <c r="AC798">
        <v>2.5</v>
      </c>
      <c r="AD798">
        <v>907.80000000000007</v>
      </c>
      <c r="AE798">
        <v>8.3000000000000007</v>
      </c>
    </row>
    <row r="799" spans="1:31" x14ac:dyDescent="0.25">
      <c r="A799" t="s">
        <v>951</v>
      </c>
      <c r="B799" t="s">
        <v>805</v>
      </c>
      <c r="C799" t="s">
        <v>233</v>
      </c>
      <c r="D799" t="s">
        <v>43</v>
      </c>
      <c r="E799" t="s">
        <v>28</v>
      </c>
      <c r="F799" t="s">
        <v>1557</v>
      </c>
      <c r="G799">
        <v>219.35000000000005</v>
      </c>
      <c r="H799">
        <v>9.7776099669943193</v>
      </c>
      <c r="W799">
        <v>1.1000000000000001</v>
      </c>
      <c r="AA799">
        <v>50.400000000000013</v>
      </c>
      <c r="AB799">
        <v>440.00000000000011</v>
      </c>
      <c r="AC799">
        <v>2.4000000000000008</v>
      </c>
      <c r="AD799">
        <v>953.5</v>
      </c>
      <c r="AE799">
        <v>7.0999999999999988</v>
      </c>
    </row>
    <row r="800" spans="1:31" x14ac:dyDescent="0.25">
      <c r="A800" t="s">
        <v>681</v>
      </c>
      <c r="B800" t="s">
        <v>351</v>
      </c>
      <c r="C800" t="s">
        <v>352</v>
      </c>
      <c r="D800" t="s">
        <v>37</v>
      </c>
      <c r="E800" t="s">
        <v>28</v>
      </c>
      <c r="F800" t="s">
        <v>1557</v>
      </c>
      <c r="G800">
        <v>202.44</v>
      </c>
      <c r="H800">
        <v>11.35491905152417</v>
      </c>
      <c r="W800">
        <v>3.1999999999999997</v>
      </c>
      <c r="AA800">
        <v>42.899999999999991</v>
      </c>
      <c r="AB800">
        <v>347.6</v>
      </c>
      <c r="AC800">
        <v>2.1000000000000005</v>
      </c>
      <c r="AD800">
        <v>986.30000000000007</v>
      </c>
      <c r="AE800">
        <v>6.8999999999999986</v>
      </c>
    </row>
    <row r="801" spans="1:31" x14ac:dyDescent="0.25">
      <c r="A801" t="s">
        <v>1397</v>
      </c>
      <c r="B801" t="s">
        <v>798</v>
      </c>
      <c r="C801" t="s">
        <v>799</v>
      </c>
      <c r="D801" t="s">
        <v>41</v>
      </c>
      <c r="E801" t="s">
        <v>28</v>
      </c>
      <c r="F801" t="s">
        <v>1557</v>
      </c>
      <c r="G801">
        <v>163.11000000000001</v>
      </c>
      <c r="H801">
        <v>18.849311304837283</v>
      </c>
      <c r="W801">
        <v>-0.5</v>
      </c>
      <c r="AA801">
        <v>22.300000000000004</v>
      </c>
      <c r="AB801">
        <v>163.40000000000003</v>
      </c>
      <c r="AC801">
        <v>0.60000000000000009</v>
      </c>
      <c r="AD801">
        <v>872.2</v>
      </c>
      <c r="AE801">
        <v>7.2999999999999989</v>
      </c>
    </row>
    <row r="802" spans="1:31" x14ac:dyDescent="0.25">
      <c r="A802" t="s">
        <v>698</v>
      </c>
      <c r="B802" t="s">
        <v>117</v>
      </c>
      <c r="C802" t="s">
        <v>316</v>
      </c>
      <c r="D802" t="s">
        <v>48</v>
      </c>
      <c r="E802" t="s">
        <v>28</v>
      </c>
      <c r="F802" t="s">
        <v>1557</v>
      </c>
      <c r="G802">
        <v>224.82999999999998</v>
      </c>
      <c r="H802">
        <v>9.8588831348518582</v>
      </c>
      <c r="W802">
        <v>0.39999999999999991</v>
      </c>
      <c r="AA802">
        <v>42.599999999999994</v>
      </c>
      <c r="AB802">
        <v>392.2</v>
      </c>
      <c r="AC802">
        <v>2.3000000000000003</v>
      </c>
      <c r="AD802">
        <v>1009.0999999999998</v>
      </c>
      <c r="AE802">
        <v>8.4</v>
      </c>
    </row>
    <row r="803" spans="1:31" x14ac:dyDescent="0.25">
      <c r="A803" t="s">
        <v>1398</v>
      </c>
      <c r="B803" t="s">
        <v>159</v>
      </c>
      <c r="C803" t="s">
        <v>1088</v>
      </c>
      <c r="D803" t="s">
        <v>52</v>
      </c>
      <c r="E803" t="s">
        <v>28</v>
      </c>
      <c r="F803" t="s">
        <v>1557</v>
      </c>
      <c r="G803">
        <v>191.79000000000002</v>
      </c>
      <c r="H803">
        <v>8.5932099163622713</v>
      </c>
      <c r="W803">
        <v>3.7</v>
      </c>
      <c r="AA803">
        <v>31.099999999999987</v>
      </c>
      <c r="AB803">
        <v>287.60000000000002</v>
      </c>
      <c r="AC803">
        <v>1.2999999999999998</v>
      </c>
      <c r="AD803">
        <v>1032.8000000000002</v>
      </c>
      <c r="AE803">
        <v>7.2999999999999989</v>
      </c>
    </row>
    <row r="804" spans="1:31" x14ac:dyDescent="0.25">
      <c r="A804" t="s">
        <v>943</v>
      </c>
      <c r="B804" t="s">
        <v>99</v>
      </c>
      <c r="C804" t="s">
        <v>611</v>
      </c>
      <c r="D804" t="s">
        <v>789</v>
      </c>
      <c r="E804" t="s">
        <v>28</v>
      </c>
      <c r="F804" t="s">
        <v>1557</v>
      </c>
      <c r="G804">
        <v>199.41000000000003</v>
      </c>
      <c r="H804">
        <v>7.4203631986581469</v>
      </c>
      <c r="W804">
        <v>2.4</v>
      </c>
      <c r="AA804">
        <v>42.4</v>
      </c>
      <c r="AB804">
        <v>288.7000000000001</v>
      </c>
      <c r="AC804">
        <v>0.99999999999999978</v>
      </c>
      <c r="AD804">
        <v>1049.4000000000001</v>
      </c>
      <c r="AE804">
        <v>7.1999999999999993</v>
      </c>
    </row>
    <row r="805" spans="1:31" x14ac:dyDescent="0.25">
      <c r="A805" t="s">
        <v>1029</v>
      </c>
      <c r="B805" t="s">
        <v>398</v>
      </c>
      <c r="C805" t="s">
        <v>348</v>
      </c>
      <c r="D805" t="s">
        <v>49</v>
      </c>
      <c r="E805" t="s">
        <v>28</v>
      </c>
      <c r="F805" t="s">
        <v>1557</v>
      </c>
      <c r="G805">
        <v>191.91</v>
      </c>
      <c r="H805">
        <v>11.495792998600258</v>
      </c>
      <c r="W805">
        <v>-0.2</v>
      </c>
      <c r="AA805">
        <v>30.500000000000004</v>
      </c>
      <c r="AB805">
        <v>279.29999999999995</v>
      </c>
      <c r="AC805">
        <v>1.4999999999999998</v>
      </c>
      <c r="AD805">
        <v>997.3</v>
      </c>
      <c r="AE805">
        <v>6.6</v>
      </c>
    </row>
    <row r="806" spans="1:31" x14ac:dyDescent="0.25">
      <c r="A806" t="s">
        <v>1399</v>
      </c>
      <c r="B806" t="s">
        <v>1089</v>
      </c>
      <c r="C806" t="s">
        <v>1090</v>
      </c>
      <c r="D806" t="s">
        <v>29</v>
      </c>
      <c r="E806" t="s">
        <v>28</v>
      </c>
      <c r="F806" t="s">
        <v>1557</v>
      </c>
      <c r="G806">
        <v>73.599999999999994</v>
      </c>
      <c r="H806">
        <v>48.116751345035667</v>
      </c>
      <c r="W806">
        <v>0.19999999999999996</v>
      </c>
      <c r="AA806">
        <v>10.899999999999991</v>
      </c>
      <c r="AB806">
        <v>89.1</v>
      </c>
      <c r="AC806">
        <v>0.40000000000000013</v>
      </c>
      <c r="AD806">
        <v>356.40000000000009</v>
      </c>
      <c r="AE806">
        <v>3.5999999999999996</v>
      </c>
    </row>
    <row r="807" spans="1:31" x14ac:dyDescent="0.25">
      <c r="A807" t="s">
        <v>1403</v>
      </c>
      <c r="B807" t="s">
        <v>1091</v>
      </c>
      <c r="C807" t="s">
        <v>837</v>
      </c>
      <c r="D807" t="s">
        <v>59</v>
      </c>
      <c r="E807" t="s">
        <v>28</v>
      </c>
      <c r="F807" t="s">
        <v>1557</v>
      </c>
      <c r="G807">
        <v>169.38</v>
      </c>
      <c r="H807">
        <v>10.040063744817557</v>
      </c>
      <c r="W807">
        <v>1.1000000000000001</v>
      </c>
      <c r="AA807">
        <v>30.500000000000007</v>
      </c>
      <c r="AB807">
        <v>270.09999999999997</v>
      </c>
      <c r="AC807">
        <v>1.2999999999999998</v>
      </c>
      <c r="AD807">
        <v>855.2</v>
      </c>
      <c r="AE807">
        <v>5.9999999999999982</v>
      </c>
    </row>
    <row r="808" spans="1:31" x14ac:dyDescent="0.25">
      <c r="A808" t="s">
        <v>720</v>
      </c>
      <c r="B808" t="s">
        <v>299</v>
      </c>
      <c r="C808" t="s">
        <v>140</v>
      </c>
      <c r="D808" t="s">
        <v>50</v>
      </c>
      <c r="E808" t="s">
        <v>28</v>
      </c>
      <c r="F808" t="s">
        <v>1557</v>
      </c>
      <c r="G808">
        <v>209.54000000000002</v>
      </c>
      <c r="H808">
        <v>17.417603355992089</v>
      </c>
      <c r="W808">
        <v>1.9000000000000001</v>
      </c>
      <c r="AA808">
        <v>24.599999999999998</v>
      </c>
      <c r="AB808">
        <v>201.89999999999995</v>
      </c>
      <c r="AC808">
        <v>0.9</v>
      </c>
      <c r="AD808">
        <v>1112.5</v>
      </c>
      <c r="AE808">
        <v>10.700000000000001</v>
      </c>
    </row>
    <row r="809" spans="1:31" x14ac:dyDescent="0.25">
      <c r="A809" t="s">
        <v>1400</v>
      </c>
      <c r="B809" t="s">
        <v>201</v>
      </c>
      <c r="C809" t="s">
        <v>804</v>
      </c>
      <c r="D809" t="s">
        <v>30</v>
      </c>
      <c r="E809" t="s">
        <v>28</v>
      </c>
      <c r="F809" t="s">
        <v>1557</v>
      </c>
      <c r="G809">
        <v>200.32000000000002</v>
      </c>
      <c r="H809">
        <v>19.677279283478196</v>
      </c>
      <c r="W809">
        <v>1.5000000000000004</v>
      </c>
      <c r="AA809">
        <v>37.099999999999994</v>
      </c>
      <c r="AB809">
        <v>323.29999999999995</v>
      </c>
      <c r="AC809">
        <v>1.4999999999999996</v>
      </c>
      <c r="AD809">
        <v>1008.4000000000001</v>
      </c>
      <c r="AE809">
        <v>7.1</v>
      </c>
    </row>
    <row r="810" spans="1:31" x14ac:dyDescent="0.25">
      <c r="A810" t="s">
        <v>702</v>
      </c>
      <c r="B810" t="s">
        <v>612</v>
      </c>
      <c r="C810" t="s">
        <v>136</v>
      </c>
      <c r="D810" t="s">
        <v>35</v>
      </c>
      <c r="E810" t="s">
        <v>28</v>
      </c>
      <c r="F810" t="s">
        <v>1557</v>
      </c>
      <c r="G810">
        <v>201.45</v>
      </c>
      <c r="H810">
        <v>17.335372796683661</v>
      </c>
      <c r="W810">
        <v>2.2999999999999998</v>
      </c>
      <c r="AA810">
        <v>31.9</v>
      </c>
      <c r="AB810">
        <v>229.5</v>
      </c>
      <c r="AC810">
        <v>0.99999999999999978</v>
      </c>
      <c r="AD810">
        <v>1179.4999999999998</v>
      </c>
      <c r="AE810">
        <v>7.2</v>
      </c>
    </row>
    <row r="811" spans="1:31" x14ac:dyDescent="0.25">
      <c r="A811" t="s">
        <v>1402</v>
      </c>
      <c r="B811" t="s">
        <v>121</v>
      </c>
      <c r="C811" t="s">
        <v>575</v>
      </c>
      <c r="D811" t="s">
        <v>51</v>
      </c>
      <c r="E811" t="s">
        <v>28</v>
      </c>
      <c r="F811" t="s">
        <v>1557</v>
      </c>
      <c r="G811">
        <v>161.94</v>
      </c>
      <c r="H811">
        <v>19.950624718706472</v>
      </c>
      <c r="W811">
        <v>-0.39999999999999997</v>
      </c>
      <c r="AA811">
        <v>43.7</v>
      </c>
      <c r="AB811">
        <v>352.2</v>
      </c>
      <c r="AC811">
        <v>1.4999999999999998</v>
      </c>
      <c r="AD811">
        <v>668.7</v>
      </c>
      <c r="AE811">
        <v>4.7</v>
      </c>
    </row>
    <row r="812" spans="1:31" x14ac:dyDescent="0.25">
      <c r="A812" t="s">
        <v>940</v>
      </c>
      <c r="B812" t="s">
        <v>800</v>
      </c>
      <c r="C812" t="s">
        <v>801</v>
      </c>
      <c r="D812" t="s">
        <v>57</v>
      </c>
      <c r="E812" t="s">
        <v>28</v>
      </c>
      <c r="F812" t="s">
        <v>1557</v>
      </c>
      <c r="G812">
        <v>155.30000000000001</v>
      </c>
      <c r="H812">
        <v>12.849801036073156</v>
      </c>
      <c r="W812">
        <v>1.3</v>
      </c>
      <c r="AA812">
        <v>34.500000000000007</v>
      </c>
      <c r="AB812">
        <v>260.30000000000007</v>
      </c>
      <c r="AC812">
        <v>1</v>
      </c>
      <c r="AD812">
        <v>798.19999999999982</v>
      </c>
      <c r="AE812">
        <v>4.8000000000000007</v>
      </c>
    </row>
    <row r="813" spans="1:31" x14ac:dyDescent="0.25">
      <c r="A813" t="s">
        <v>938</v>
      </c>
      <c r="B813" t="s">
        <v>176</v>
      </c>
      <c r="C813" t="s">
        <v>797</v>
      </c>
      <c r="D813" t="s">
        <v>92</v>
      </c>
      <c r="E813" t="s">
        <v>28</v>
      </c>
      <c r="F813" t="s">
        <v>1557</v>
      </c>
      <c r="G813">
        <v>210.35999999999996</v>
      </c>
      <c r="H813">
        <v>19.52879583247946</v>
      </c>
      <c r="W813">
        <v>1.8000000000000003</v>
      </c>
      <c r="AA813">
        <v>36.5</v>
      </c>
      <c r="AB813">
        <v>300.2</v>
      </c>
      <c r="AC813">
        <v>1.7</v>
      </c>
      <c r="AD813">
        <v>1080.8999999999999</v>
      </c>
      <c r="AE813">
        <v>7.8999999999999986</v>
      </c>
    </row>
    <row r="814" spans="1:31" x14ac:dyDescent="0.25">
      <c r="A814" t="s">
        <v>968</v>
      </c>
      <c r="B814" t="s">
        <v>282</v>
      </c>
      <c r="C814" t="s">
        <v>676</v>
      </c>
      <c r="D814" t="s">
        <v>45</v>
      </c>
      <c r="E814" t="s">
        <v>28</v>
      </c>
      <c r="F814" t="s">
        <v>1557</v>
      </c>
      <c r="G814">
        <v>165.62</v>
      </c>
      <c r="H814">
        <v>16.947528433373407</v>
      </c>
      <c r="W814">
        <v>0.70000000000000007</v>
      </c>
      <c r="AA814">
        <v>24.3</v>
      </c>
      <c r="AB814">
        <v>240.00000000000003</v>
      </c>
      <c r="AC814">
        <v>1.1999999999999997</v>
      </c>
      <c r="AD814">
        <v>828.7</v>
      </c>
      <c r="AE814">
        <v>6.8</v>
      </c>
    </row>
    <row r="815" spans="1:31" x14ac:dyDescent="0.25">
      <c r="A815" t="s">
        <v>706</v>
      </c>
      <c r="B815" t="s">
        <v>585</v>
      </c>
      <c r="C815" t="s">
        <v>385</v>
      </c>
      <c r="D815" t="s">
        <v>46</v>
      </c>
      <c r="E815" t="s">
        <v>28</v>
      </c>
      <c r="F815" t="s">
        <v>1557</v>
      </c>
      <c r="G815">
        <v>213.31000000000006</v>
      </c>
      <c r="H815">
        <v>27.970660878856641</v>
      </c>
      <c r="W815">
        <v>1.4000000000000001</v>
      </c>
      <c r="AA815">
        <v>16.800000000000004</v>
      </c>
      <c r="AB815">
        <v>144.99999999999997</v>
      </c>
      <c r="AC815">
        <v>0.8</v>
      </c>
      <c r="AD815">
        <v>1284.1000000000001</v>
      </c>
      <c r="AE815">
        <v>10.000000000000002</v>
      </c>
    </row>
    <row r="816" spans="1:31" x14ac:dyDescent="0.25">
      <c r="A816" t="s">
        <v>1000</v>
      </c>
      <c r="B816" t="s">
        <v>811</v>
      </c>
      <c r="C816" t="s">
        <v>812</v>
      </c>
      <c r="D816" t="s">
        <v>50</v>
      </c>
      <c r="E816" t="s">
        <v>28</v>
      </c>
      <c r="F816" t="s">
        <v>1557</v>
      </c>
      <c r="G816">
        <v>120.16</v>
      </c>
      <c r="H816">
        <v>31.9566475087735</v>
      </c>
      <c r="W816">
        <v>-0.4</v>
      </c>
      <c r="AA816">
        <v>21.4</v>
      </c>
      <c r="AB816">
        <v>157.1</v>
      </c>
      <c r="AC816">
        <v>0.60000000000000009</v>
      </c>
      <c r="AD816">
        <v>611.49999999999989</v>
      </c>
      <c r="AE816">
        <v>4.7</v>
      </c>
    </row>
    <row r="817" spans="1:31" x14ac:dyDescent="0.25">
      <c r="A817" t="s">
        <v>721</v>
      </c>
      <c r="B817" t="s">
        <v>547</v>
      </c>
      <c r="C817" t="s">
        <v>618</v>
      </c>
      <c r="D817" t="s">
        <v>37</v>
      </c>
      <c r="E817" t="s">
        <v>28</v>
      </c>
      <c r="F817" t="s">
        <v>1557</v>
      </c>
      <c r="G817">
        <v>160.65</v>
      </c>
      <c r="H817">
        <v>13.343005283668299</v>
      </c>
      <c r="W817">
        <v>-0.4</v>
      </c>
      <c r="AA817">
        <v>41.499999999999986</v>
      </c>
      <c r="AB817">
        <v>418.69999999999993</v>
      </c>
      <c r="AC817">
        <v>1.9000000000000004</v>
      </c>
      <c r="AD817">
        <v>612.30000000000007</v>
      </c>
      <c r="AE817">
        <v>4.1000000000000005</v>
      </c>
    </row>
    <row r="818" spans="1:31" x14ac:dyDescent="0.25">
      <c r="A818" t="s">
        <v>716</v>
      </c>
      <c r="B818" t="s">
        <v>288</v>
      </c>
      <c r="C818" t="s">
        <v>614</v>
      </c>
      <c r="D818" t="s">
        <v>58</v>
      </c>
      <c r="E818" t="s">
        <v>28</v>
      </c>
      <c r="F818" t="s">
        <v>1557</v>
      </c>
      <c r="G818">
        <v>192.01999999999998</v>
      </c>
      <c r="H818">
        <v>18.505562407016924</v>
      </c>
      <c r="W818">
        <v>0.30000000000000004</v>
      </c>
      <c r="AA818">
        <v>36.29999999999999</v>
      </c>
      <c r="AB818">
        <v>282.20000000000005</v>
      </c>
      <c r="AC818">
        <v>1.2999999999999998</v>
      </c>
      <c r="AD818">
        <v>922.5</v>
      </c>
      <c r="AE818">
        <v>7.7000000000000011</v>
      </c>
    </row>
    <row r="819" spans="1:31" x14ac:dyDescent="0.25">
      <c r="A819" t="s">
        <v>1401</v>
      </c>
      <c r="B819" t="s">
        <v>245</v>
      </c>
      <c r="C819" t="s">
        <v>246</v>
      </c>
      <c r="D819" t="s">
        <v>38</v>
      </c>
      <c r="E819" t="s">
        <v>28</v>
      </c>
      <c r="F819" t="s">
        <v>1557</v>
      </c>
      <c r="G819">
        <v>186.13000000000002</v>
      </c>
      <c r="H819">
        <v>17.313566260787141</v>
      </c>
      <c r="W819">
        <v>-0.3</v>
      </c>
      <c r="AA819">
        <v>46.900000000000006</v>
      </c>
      <c r="AB819">
        <v>400.20000000000005</v>
      </c>
      <c r="AC819">
        <v>2</v>
      </c>
      <c r="AD819">
        <v>770.6</v>
      </c>
      <c r="AE819">
        <v>5.5</v>
      </c>
    </row>
    <row r="820" spans="1:31" x14ac:dyDescent="0.25">
      <c r="A820" t="s">
        <v>727</v>
      </c>
      <c r="B820" t="s">
        <v>396</v>
      </c>
      <c r="C820" t="s">
        <v>342</v>
      </c>
      <c r="D820" t="s">
        <v>53</v>
      </c>
      <c r="E820" t="s">
        <v>28</v>
      </c>
      <c r="F820" t="s">
        <v>1557</v>
      </c>
      <c r="G820">
        <v>109.30000000000001</v>
      </c>
      <c r="H820">
        <v>20.35917647319415</v>
      </c>
      <c r="W820">
        <v>-0.3</v>
      </c>
      <c r="AA820">
        <v>30.100000000000009</v>
      </c>
      <c r="AB820">
        <v>231.60000000000002</v>
      </c>
      <c r="AC820">
        <v>1.0999999999999996</v>
      </c>
      <c r="AD820">
        <v>416.9</v>
      </c>
      <c r="AE820">
        <v>3.6999999999999993</v>
      </c>
    </row>
    <row r="821" spans="1:31" x14ac:dyDescent="0.25">
      <c r="A821" t="s">
        <v>946</v>
      </c>
      <c r="B821" t="s">
        <v>198</v>
      </c>
      <c r="C821" t="s">
        <v>147</v>
      </c>
      <c r="D821" t="s">
        <v>30</v>
      </c>
      <c r="E821" t="s">
        <v>28</v>
      </c>
      <c r="F821" t="s">
        <v>1557</v>
      </c>
      <c r="G821">
        <v>85.950000000000017</v>
      </c>
      <c r="H821">
        <v>23.547568381186732</v>
      </c>
      <c r="W821">
        <v>0.10000000000000009</v>
      </c>
      <c r="AA821">
        <v>18.500000000000004</v>
      </c>
      <c r="AB821">
        <v>175.4</v>
      </c>
      <c r="AC821">
        <v>0.5</v>
      </c>
      <c r="AD821">
        <v>389.6</v>
      </c>
      <c r="AE821">
        <v>2.9000000000000004</v>
      </c>
    </row>
    <row r="822" spans="1:31" x14ac:dyDescent="0.25">
      <c r="A822" t="s">
        <v>958</v>
      </c>
      <c r="B822" t="s">
        <v>324</v>
      </c>
      <c r="C822" t="s">
        <v>232</v>
      </c>
      <c r="D822" t="s">
        <v>43</v>
      </c>
      <c r="E822" t="s">
        <v>28</v>
      </c>
      <c r="F822" t="s">
        <v>1557</v>
      </c>
      <c r="G822">
        <v>151.21</v>
      </c>
      <c r="H822">
        <v>9.1297332929281119</v>
      </c>
      <c r="W822">
        <v>3</v>
      </c>
      <c r="AA822">
        <v>26.200000000000003</v>
      </c>
      <c r="AB822">
        <v>240.99999999999997</v>
      </c>
      <c r="AC822">
        <v>0.90000000000000036</v>
      </c>
      <c r="AD822">
        <v>780.10000000000014</v>
      </c>
      <c r="AE822">
        <v>6.1000000000000005</v>
      </c>
    </row>
    <row r="823" spans="1:31" x14ac:dyDescent="0.25">
      <c r="A823" t="s">
        <v>962</v>
      </c>
      <c r="B823" t="s">
        <v>113</v>
      </c>
      <c r="C823" t="s">
        <v>340</v>
      </c>
      <c r="D823" t="s">
        <v>29</v>
      </c>
      <c r="E823" t="s">
        <v>28</v>
      </c>
      <c r="F823" t="s">
        <v>1557</v>
      </c>
      <c r="G823">
        <v>219.52999999999997</v>
      </c>
      <c r="H823">
        <v>39.062024226435987</v>
      </c>
      <c r="W823">
        <v>-9.9999999999999978E-2</v>
      </c>
      <c r="AA823">
        <v>43.800000000000004</v>
      </c>
      <c r="AB823">
        <v>342.09999999999997</v>
      </c>
      <c r="AC823">
        <v>1.6000000000000003</v>
      </c>
      <c r="AD823">
        <v>1104.1999999999998</v>
      </c>
      <c r="AE823">
        <v>7.2</v>
      </c>
    </row>
    <row r="824" spans="1:31" x14ac:dyDescent="0.25">
      <c r="A824" t="s">
        <v>1405</v>
      </c>
      <c r="B824" t="s">
        <v>1092</v>
      </c>
      <c r="C824" t="s">
        <v>170</v>
      </c>
      <c r="D824" t="s">
        <v>46</v>
      </c>
      <c r="E824" t="s">
        <v>28</v>
      </c>
      <c r="F824" t="s">
        <v>1557</v>
      </c>
      <c r="G824">
        <v>55.760000000000005</v>
      </c>
      <c r="H824">
        <v>31.333645601280868</v>
      </c>
      <c r="W824">
        <v>0.20000000000000007</v>
      </c>
      <c r="AA824">
        <v>10.8</v>
      </c>
      <c r="AB824">
        <v>69.400000000000006</v>
      </c>
      <c r="AC824">
        <v>0.39999999999999991</v>
      </c>
      <c r="AD824">
        <v>258.20000000000005</v>
      </c>
      <c r="AE824">
        <v>2.5999999999999996</v>
      </c>
    </row>
    <row r="825" spans="1:31" x14ac:dyDescent="0.25">
      <c r="A825" t="s">
        <v>711</v>
      </c>
      <c r="B825" t="s">
        <v>545</v>
      </c>
      <c r="C825" t="s">
        <v>390</v>
      </c>
      <c r="D825" t="s">
        <v>52</v>
      </c>
      <c r="E825" t="s">
        <v>28</v>
      </c>
      <c r="F825" t="s">
        <v>1557</v>
      </c>
      <c r="G825">
        <v>88.110000000000014</v>
      </c>
      <c r="H825">
        <v>22.993492485193801</v>
      </c>
      <c r="W825">
        <v>-0.1</v>
      </c>
      <c r="AA825">
        <v>24.1</v>
      </c>
      <c r="AB825">
        <v>184.09999999999997</v>
      </c>
      <c r="AC825">
        <v>0.70000000000000018</v>
      </c>
      <c r="AD825">
        <v>376.50000000000011</v>
      </c>
      <c r="AE825">
        <v>2.5999999999999996</v>
      </c>
    </row>
    <row r="826" spans="1:31" x14ac:dyDescent="0.25">
      <c r="A826" t="s">
        <v>1407</v>
      </c>
      <c r="B826" t="s">
        <v>344</v>
      </c>
      <c r="C826" t="s">
        <v>345</v>
      </c>
      <c r="D826" t="s">
        <v>51</v>
      </c>
      <c r="E826" t="s">
        <v>28</v>
      </c>
      <c r="F826" t="s">
        <v>1557</v>
      </c>
      <c r="G826">
        <v>139.26999999999998</v>
      </c>
      <c r="H826">
        <v>19.968878536362507</v>
      </c>
      <c r="W826">
        <v>2.2000000000000002</v>
      </c>
      <c r="AA826">
        <v>18.5</v>
      </c>
      <c r="AB826">
        <v>154.60000000000002</v>
      </c>
      <c r="AC826">
        <v>0.60000000000000009</v>
      </c>
      <c r="AD826">
        <v>787.59999999999991</v>
      </c>
      <c r="AE826">
        <v>6.1</v>
      </c>
    </row>
    <row r="827" spans="1:31" x14ac:dyDescent="0.25">
      <c r="A827" t="s">
        <v>1406</v>
      </c>
      <c r="B827" t="s">
        <v>198</v>
      </c>
      <c r="C827" t="s">
        <v>112</v>
      </c>
      <c r="D827" t="s">
        <v>58</v>
      </c>
      <c r="E827" t="s">
        <v>28</v>
      </c>
      <c r="F827" t="s">
        <v>1557</v>
      </c>
      <c r="G827">
        <v>75.92</v>
      </c>
      <c r="H827">
        <v>21.999627875640716</v>
      </c>
      <c r="W827">
        <v>0.30000000000000004</v>
      </c>
      <c r="AA827">
        <v>20.900000000000006</v>
      </c>
      <c r="AB827">
        <v>164.40000000000003</v>
      </c>
      <c r="AC827">
        <v>0.8</v>
      </c>
      <c r="AD827">
        <v>316.29999999999995</v>
      </c>
      <c r="AE827">
        <v>2.2000000000000006</v>
      </c>
    </row>
    <row r="828" spans="1:31" x14ac:dyDescent="0.25">
      <c r="A828" t="s">
        <v>1404</v>
      </c>
      <c r="B828" t="s">
        <v>124</v>
      </c>
      <c r="C828" t="s">
        <v>147</v>
      </c>
      <c r="D828" t="s">
        <v>92</v>
      </c>
      <c r="E828" t="s">
        <v>28</v>
      </c>
      <c r="F828" t="s">
        <v>1557</v>
      </c>
      <c r="G828">
        <v>124.13</v>
      </c>
      <c r="H828">
        <v>15.831145778706777</v>
      </c>
      <c r="W828">
        <v>0.89999999999999991</v>
      </c>
      <c r="AA828">
        <v>23.6</v>
      </c>
      <c r="AB828">
        <v>208.39999999999998</v>
      </c>
      <c r="AC828">
        <v>0.90000000000000013</v>
      </c>
      <c r="AD828">
        <v>626.9</v>
      </c>
      <c r="AE828">
        <v>4.1999999999999993</v>
      </c>
    </row>
    <row r="829" spans="1:31" x14ac:dyDescent="0.25">
      <c r="A829" t="s">
        <v>1408</v>
      </c>
      <c r="B829" t="s">
        <v>119</v>
      </c>
      <c r="C829" t="s">
        <v>161</v>
      </c>
      <c r="D829" t="s">
        <v>40</v>
      </c>
      <c r="E829" t="s">
        <v>28</v>
      </c>
      <c r="F829" t="s">
        <v>1557</v>
      </c>
      <c r="G829">
        <v>103.30000000000001</v>
      </c>
      <c r="H829">
        <v>9.3139930570441489</v>
      </c>
      <c r="W829">
        <v>0.30000000000000004</v>
      </c>
      <c r="AA829">
        <v>19.399999999999999</v>
      </c>
      <c r="AB829">
        <v>190.39999999999998</v>
      </c>
      <c r="AC829">
        <v>0.7</v>
      </c>
      <c r="AD829">
        <v>529.6</v>
      </c>
      <c r="AE829">
        <v>2.9999999999999996</v>
      </c>
    </row>
    <row r="830" spans="1:31" x14ac:dyDescent="0.25">
      <c r="A830" t="s">
        <v>723</v>
      </c>
      <c r="B830" t="s">
        <v>578</v>
      </c>
      <c r="C830" t="s">
        <v>579</v>
      </c>
      <c r="D830" t="s">
        <v>34</v>
      </c>
      <c r="E830" t="s">
        <v>28</v>
      </c>
      <c r="F830" t="s">
        <v>1557</v>
      </c>
      <c r="G830">
        <v>73.89</v>
      </c>
      <c r="H830">
        <v>18.657096683746452</v>
      </c>
      <c r="W830">
        <v>-0.4</v>
      </c>
      <c r="AA830">
        <v>32.499999999999993</v>
      </c>
      <c r="AB830">
        <v>313.59999999999997</v>
      </c>
      <c r="AC830">
        <v>1.1000000000000001</v>
      </c>
      <c r="AD830">
        <v>128.79999999999998</v>
      </c>
      <c r="AE830">
        <v>1</v>
      </c>
    </row>
    <row r="831" spans="1:31" x14ac:dyDescent="0.25">
      <c r="A831" t="s">
        <v>1079</v>
      </c>
      <c r="B831" t="s">
        <v>236</v>
      </c>
      <c r="C831" t="s">
        <v>237</v>
      </c>
      <c r="D831" t="s">
        <v>59</v>
      </c>
      <c r="E831" t="s">
        <v>28</v>
      </c>
      <c r="F831" t="s">
        <v>1557</v>
      </c>
      <c r="G831">
        <v>106.83</v>
      </c>
      <c r="H831">
        <v>17.458116068656153</v>
      </c>
      <c r="W831">
        <v>-0.3</v>
      </c>
      <c r="AA831">
        <v>24.4</v>
      </c>
      <c r="AB831">
        <v>219.79999999999995</v>
      </c>
      <c r="AC831">
        <v>1</v>
      </c>
      <c r="AD831">
        <v>480.5</v>
      </c>
      <c r="AE831">
        <v>2.9999999999999996</v>
      </c>
    </row>
    <row r="832" spans="1:31" x14ac:dyDescent="0.25">
      <c r="A832" t="s">
        <v>976</v>
      </c>
      <c r="B832" t="s">
        <v>104</v>
      </c>
      <c r="C832" t="s">
        <v>233</v>
      </c>
      <c r="D832" t="s">
        <v>55</v>
      </c>
      <c r="E832" t="s">
        <v>28</v>
      </c>
      <c r="F832" t="s">
        <v>1557</v>
      </c>
      <c r="G832">
        <v>122</v>
      </c>
      <c r="H832">
        <v>12.482060193200002</v>
      </c>
      <c r="W832">
        <v>-0.2</v>
      </c>
      <c r="AA832">
        <v>22.000000000000004</v>
      </c>
      <c r="AB832">
        <v>142.00000000000003</v>
      </c>
      <c r="AC832">
        <v>0.59999999999999987</v>
      </c>
      <c r="AD832">
        <v>658</v>
      </c>
      <c r="AE832">
        <v>4.5</v>
      </c>
    </row>
    <row r="833" spans="1:31" x14ac:dyDescent="0.25">
      <c r="A833" t="s">
        <v>731</v>
      </c>
      <c r="B833" t="s">
        <v>427</v>
      </c>
      <c r="C833" t="s">
        <v>621</v>
      </c>
      <c r="D833" t="s">
        <v>81</v>
      </c>
      <c r="E833" t="s">
        <v>28</v>
      </c>
      <c r="F833" t="s">
        <v>1557</v>
      </c>
      <c r="G833">
        <v>84.84</v>
      </c>
      <c r="H833">
        <v>9.5845458943029715</v>
      </c>
      <c r="W833">
        <v>0.19999999999999996</v>
      </c>
      <c r="AA833">
        <v>21.7</v>
      </c>
      <c r="AB833">
        <v>171.1</v>
      </c>
      <c r="AC833">
        <v>0.80000000000000016</v>
      </c>
      <c r="AD833">
        <v>356.80000000000007</v>
      </c>
      <c r="AE833">
        <v>2.8000000000000003</v>
      </c>
    </row>
    <row r="834" spans="1:31" x14ac:dyDescent="0.25">
      <c r="A834" t="s">
        <v>1072</v>
      </c>
      <c r="B834" t="s">
        <v>835</v>
      </c>
      <c r="C834" t="s">
        <v>783</v>
      </c>
      <c r="D834" t="s">
        <v>48</v>
      </c>
      <c r="E834" t="s">
        <v>28</v>
      </c>
      <c r="F834" t="s">
        <v>1557</v>
      </c>
      <c r="G834">
        <v>38.69</v>
      </c>
      <c r="H834">
        <v>27.244423099049108</v>
      </c>
      <c r="W834">
        <v>-9.9999999999999978E-2</v>
      </c>
      <c r="AA834">
        <v>8.8999999999999986</v>
      </c>
      <c r="AB834">
        <v>83.4</v>
      </c>
      <c r="AC834">
        <v>0.30000000000000004</v>
      </c>
      <c r="AD834">
        <v>167</v>
      </c>
      <c r="AE834">
        <v>1.1999999999999993</v>
      </c>
    </row>
    <row r="835" spans="1:31" x14ac:dyDescent="0.25">
      <c r="A835" t="s">
        <v>988</v>
      </c>
      <c r="B835" t="s">
        <v>809</v>
      </c>
      <c r="C835" t="s">
        <v>378</v>
      </c>
      <c r="D835" t="s">
        <v>92</v>
      </c>
      <c r="E835" t="s">
        <v>28</v>
      </c>
      <c r="F835" t="s">
        <v>1557</v>
      </c>
      <c r="G835">
        <v>111.97</v>
      </c>
      <c r="H835">
        <v>13.897863744715185</v>
      </c>
      <c r="W835">
        <v>-0.2</v>
      </c>
      <c r="AA835">
        <v>50.7</v>
      </c>
      <c r="AB835">
        <v>385.69999999999993</v>
      </c>
      <c r="AC835">
        <v>1.6999999999999997</v>
      </c>
      <c r="AD835">
        <v>260.5</v>
      </c>
      <c r="AE835">
        <v>1.9000000000000004</v>
      </c>
    </row>
    <row r="836" spans="1:31" x14ac:dyDescent="0.25">
      <c r="A836" t="s">
        <v>1010</v>
      </c>
      <c r="B836" t="s">
        <v>353</v>
      </c>
      <c r="C836" t="s">
        <v>817</v>
      </c>
      <c r="D836" t="s">
        <v>35</v>
      </c>
      <c r="E836" t="s">
        <v>28</v>
      </c>
      <c r="F836" t="s">
        <v>1557</v>
      </c>
      <c r="G836">
        <v>94.79</v>
      </c>
      <c r="H836">
        <v>22.891906648420647</v>
      </c>
      <c r="W836">
        <v>0.59999999999999987</v>
      </c>
      <c r="AA836">
        <v>31.599999999999998</v>
      </c>
      <c r="AB836">
        <v>301.7</v>
      </c>
      <c r="AC836">
        <v>1</v>
      </c>
      <c r="AD836">
        <v>290.2</v>
      </c>
      <c r="AE836">
        <v>2.5</v>
      </c>
    </row>
    <row r="837" spans="1:31" x14ac:dyDescent="0.25">
      <c r="A837" t="s">
        <v>1413</v>
      </c>
      <c r="B837" t="s">
        <v>1093</v>
      </c>
      <c r="C837" t="s">
        <v>292</v>
      </c>
      <c r="D837" t="s">
        <v>789</v>
      </c>
      <c r="E837" t="s">
        <v>28</v>
      </c>
      <c r="F837" t="s">
        <v>1557</v>
      </c>
      <c r="G837">
        <v>26.000000000000007</v>
      </c>
      <c r="H837">
        <v>27.415776479975875</v>
      </c>
      <c r="W837">
        <v>0</v>
      </c>
      <c r="AA837">
        <v>6</v>
      </c>
      <c r="AB837">
        <v>27.200000000000003</v>
      </c>
      <c r="AC837">
        <v>0.20000000000000007</v>
      </c>
      <c r="AD837">
        <v>118.80000000000007</v>
      </c>
      <c r="AE837">
        <v>1.2000000000000002</v>
      </c>
    </row>
    <row r="838" spans="1:31" x14ac:dyDescent="0.25">
      <c r="A838" t="s">
        <v>1410</v>
      </c>
      <c r="B838" t="s">
        <v>247</v>
      </c>
      <c r="C838" t="s">
        <v>1095</v>
      </c>
      <c r="D838" t="s">
        <v>38</v>
      </c>
      <c r="E838" t="s">
        <v>28</v>
      </c>
      <c r="F838" t="s">
        <v>1557</v>
      </c>
      <c r="G838">
        <v>55.750000000000007</v>
      </c>
      <c r="H838">
        <v>40.90884765752601</v>
      </c>
      <c r="W838">
        <v>0.19999999999999996</v>
      </c>
      <c r="AA838">
        <v>11.499999999999998</v>
      </c>
      <c r="AB838">
        <v>94.4</v>
      </c>
      <c r="AC838">
        <v>0.5</v>
      </c>
      <c r="AD838">
        <v>265.60000000000008</v>
      </c>
      <c r="AE838">
        <v>1.9</v>
      </c>
    </row>
    <row r="839" spans="1:31" x14ac:dyDescent="0.25">
      <c r="A839" t="s">
        <v>1412</v>
      </c>
      <c r="B839" t="s">
        <v>1096</v>
      </c>
      <c r="C839" t="s">
        <v>292</v>
      </c>
      <c r="D839" t="s">
        <v>47</v>
      </c>
      <c r="E839" t="s">
        <v>28</v>
      </c>
      <c r="F839" t="s">
        <v>1557</v>
      </c>
      <c r="G839">
        <v>60.22999999999999</v>
      </c>
      <c r="H839">
        <v>24.254143357373032</v>
      </c>
      <c r="W839">
        <v>0.4</v>
      </c>
      <c r="AA839">
        <v>10.499999999999993</v>
      </c>
      <c r="AB839">
        <v>67</v>
      </c>
      <c r="AC839">
        <v>0.39999999999999991</v>
      </c>
      <c r="AD839">
        <v>298.79999999999995</v>
      </c>
      <c r="AE839">
        <v>2.8</v>
      </c>
    </row>
    <row r="840" spans="1:31" x14ac:dyDescent="0.25">
      <c r="A840" t="s">
        <v>1025</v>
      </c>
      <c r="B840" t="s">
        <v>290</v>
      </c>
      <c r="C840" t="s">
        <v>291</v>
      </c>
      <c r="D840" t="s">
        <v>57</v>
      </c>
      <c r="E840" t="s">
        <v>28</v>
      </c>
      <c r="F840" t="s">
        <v>1557</v>
      </c>
      <c r="G840">
        <v>97.38</v>
      </c>
      <c r="H840">
        <v>21.062792470768606</v>
      </c>
      <c r="W840">
        <v>0.3</v>
      </c>
      <c r="AA840">
        <v>35.799999999999997</v>
      </c>
      <c r="AB840">
        <v>303.40000000000003</v>
      </c>
      <c r="AC840">
        <v>1.5</v>
      </c>
      <c r="AD840">
        <v>299.39999999999998</v>
      </c>
      <c r="AE840">
        <v>1.8000000000000003</v>
      </c>
    </row>
    <row r="841" spans="1:31" x14ac:dyDescent="0.25">
      <c r="A841" t="s">
        <v>1416</v>
      </c>
      <c r="B841" t="s">
        <v>299</v>
      </c>
      <c r="C841" t="s">
        <v>233</v>
      </c>
      <c r="D841" t="s">
        <v>38</v>
      </c>
      <c r="E841" t="s">
        <v>28</v>
      </c>
      <c r="F841" t="s">
        <v>1557</v>
      </c>
      <c r="G841">
        <v>62.3</v>
      </c>
      <c r="H841">
        <v>31.487480051601462</v>
      </c>
      <c r="W841">
        <v>0.2</v>
      </c>
      <c r="AA841">
        <v>26.1</v>
      </c>
      <c r="AB841">
        <v>227.2</v>
      </c>
      <c r="AC841">
        <v>0.79999999999999993</v>
      </c>
      <c r="AD841">
        <v>155.30000000000001</v>
      </c>
      <c r="AE841">
        <v>1.0999999999999996</v>
      </c>
    </row>
    <row r="842" spans="1:31" x14ac:dyDescent="0.25">
      <c r="A842" t="s">
        <v>1421</v>
      </c>
      <c r="B842" t="s">
        <v>308</v>
      </c>
      <c r="C842" t="s">
        <v>309</v>
      </c>
      <c r="D842" t="s">
        <v>789</v>
      </c>
      <c r="E842" t="s">
        <v>28</v>
      </c>
      <c r="F842" t="s">
        <v>1557</v>
      </c>
      <c r="G842">
        <v>75.75</v>
      </c>
      <c r="H842">
        <v>13.021246356116126</v>
      </c>
      <c r="W842">
        <v>0</v>
      </c>
      <c r="AA842">
        <v>30</v>
      </c>
      <c r="AB842">
        <v>215.10000000000002</v>
      </c>
      <c r="AC842">
        <v>0.79999999999999982</v>
      </c>
      <c r="AD842">
        <v>254.39999999999998</v>
      </c>
      <c r="AE842">
        <v>1.5</v>
      </c>
    </row>
    <row r="843" spans="1:31" x14ac:dyDescent="0.25">
      <c r="A843" t="s">
        <v>750</v>
      </c>
      <c r="B843" t="s">
        <v>561</v>
      </c>
      <c r="C843" t="s">
        <v>551</v>
      </c>
      <c r="D843" t="s">
        <v>41</v>
      </c>
      <c r="E843" t="s">
        <v>28</v>
      </c>
      <c r="F843" t="s">
        <v>1557</v>
      </c>
      <c r="G843">
        <v>60.679999999999993</v>
      </c>
      <c r="H843">
        <v>20.950404928465392</v>
      </c>
      <c r="W843">
        <v>0.70000000000000007</v>
      </c>
      <c r="AA843">
        <v>6.2999999999999989</v>
      </c>
      <c r="AB843">
        <v>61.099999999999994</v>
      </c>
      <c r="AC843">
        <v>0.3000000000000001</v>
      </c>
      <c r="AD843">
        <v>330.19999999999993</v>
      </c>
      <c r="AE843">
        <v>2.9999999999999996</v>
      </c>
    </row>
    <row r="844" spans="1:31" x14ac:dyDescent="0.25">
      <c r="A844" t="s">
        <v>1418</v>
      </c>
      <c r="B844" t="s">
        <v>1097</v>
      </c>
      <c r="C844" t="s">
        <v>1098</v>
      </c>
      <c r="D844" t="s">
        <v>57</v>
      </c>
      <c r="E844" t="s">
        <v>28</v>
      </c>
      <c r="F844" t="s">
        <v>1557</v>
      </c>
      <c r="G844">
        <v>38.140000000000008</v>
      </c>
      <c r="H844">
        <v>30.054046427505668</v>
      </c>
      <c r="W844">
        <v>0.2</v>
      </c>
      <c r="AA844">
        <v>10.000000000000002</v>
      </c>
      <c r="AB844">
        <v>57.599999999999994</v>
      </c>
      <c r="AC844">
        <v>0.40000000000000013</v>
      </c>
      <c r="AD844">
        <v>175.8</v>
      </c>
      <c r="AE844">
        <v>1.3000000000000003</v>
      </c>
    </row>
    <row r="845" spans="1:31" x14ac:dyDescent="0.25">
      <c r="A845" t="s">
        <v>1023</v>
      </c>
      <c r="B845" t="s">
        <v>557</v>
      </c>
      <c r="C845" t="s">
        <v>150</v>
      </c>
      <c r="D845" t="s">
        <v>35</v>
      </c>
      <c r="E845" t="s">
        <v>28</v>
      </c>
      <c r="F845" t="s">
        <v>1557</v>
      </c>
      <c r="G845">
        <v>63.88</v>
      </c>
      <c r="H845">
        <v>10.482677138975486</v>
      </c>
      <c r="W845">
        <v>0.29999999999999993</v>
      </c>
      <c r="AA845">
        <v>11.300000000000002</v>
      </c>
      <c r="AB845">
        <v>83.7</v>
      </c>
      <c r="AC845">
        <v>0.19999999999999996</v>
      </c>
      <c r="AD845">
        <v>306.60000000000002</v>
      </c>
      <c r="AE845">
        <v>3.1000000000000005</v>
      </c>
    </row>
    <row r="846" spans="1:31" x14ac:dyDescent="0.25">
      <c r="A846" t="s">
        <v>1415</v>
      </c>
      <c r="B846" t="s">
        <v>831</v>
      </c>
      <c r="C846" t="s">
        <v>407</v>
      </c>
      <c r="D846" t="s">
        <v>44</v>
      </c>
      <c r="E846" t="s">
        <v>28</v>
      </c>
      <c r="F846" t="s">
        <v>1557</v>
      </c>
      <c r="G846">
        <v>103.57000000000001</v>
      </c>
      <c r="H846">
        <v>23.586276306360872</v>
      </c>
      <c r="W846">
        <v>1.5</v>
      </c>
      <c r="AA846">
        <v>9.6999999999999993</v>
      </c>
      <c r="AB846">
        <v>92.899999999999991</v>
      </c>
      <c r="AC846">
        <v>0.5</v>
      </c>
      <c r="AD846">
        <v>636.30000000000007</v>
      </c>
      <c r="AE846">
        <v>4.3</v>
      </c>
    </row>
    <row r="847" spans="1:31" x14ac:dyDescent="0.25">
      <c r="A847" t="s">
        <v>1050</v>
      </c>
      <c r="B847" t="s">
        <v>419</v>
      </c>
      <c r="C847" t="s">
        <v>420</v>
      </c>
      <c r="D847" t="s">
        <v>42</v>
      </c>
      <c r="E847" t="s">
        <v>28</v>
      </c>
      <c r="F847" t="s">
        <v>1557</v>
      </c>
      <c r="G847">
        <v>41.669999999999995</v>
      </c>
      <c r="H847">
        <v>17.014393220643107</v>
      </c>
      <c r="W847">
        <v>0.10000000000000003</v>
      </c>
      <c r="AA847">
        <v>18.299999999999997</v>
      </c>
      <c r="AB847">
        <v>144.99999999999997</v>
      </c>
      <c r="AC847">
        <v>0.60000000000000009</v>
      </c>
      <c r="AD847">
        <v>104.19999999999999</v>
      </c>
      <c r="AE847">
        <v>0.69999999999999973</v>
      </c>
    </row>
    <row r="848" spans="1:31" x14ac:dyDescent="0.25">
      <c r="A848" t="s">
        <v>1411</v>
      </c>
      <c r="B848" t="s">
        <v>294</v>
      </c>
      <c r="C848" t="s">
        <v>1094</v>
      </c>
      <c r="D848" t="s">
        <v>36</v>
      </c>
      <c r="E848" t="s">
        <v>28</v>
      </c>
      <c r="F848" t="s">
        <v>1557</v>
      </c>
      <c r="G848">
        <v>35.449999999999996</v>
      </c>
      <c r="H848">
        <v>30.039156723627702</v>
      </c>
      <c r="W848">
        <v>0.10000000000000003</v>
      </c>
      <c r="AA848">
        <v>8.2000000000000011</v>
      </c>
      <c r="AB848">
        <v>50</v>
      </c>
      <c r="AC848">
        <v>0.29999999999999993</v>
      </c>
      <c r="AD848">
        <v>175.49999999999997</v>
      </c>
      <c r="AE848">
        <v>1.2</v>
      </c>
    </row>
    <row r="849" spans="1:31" x14ac:dyDescent="0.25">
      <c r="A849" t="s">
        <v>1032</v>
      </c>
      <c r="B849" t="s">
        <v>196</v>
      </c>
      <c r="C849" t="s">
        <v>213</v>
      </c>
      <c r="D849" t="s">
        <v>49</v>
      </c>
      <c r="E849" t="s">
        <v>28</v>
      </c>
      <c r="F849" t="s">
        <v>1557</v>
      </c>
      <c r="G849">
        <v>20.119999999999997</v>
      </c>
      <c r="H849">
        <v>16.346676318648608</v>
      </c>
      <c r="W849">
        <v>0.3</v>
      </c>
      <c r="AA849">
        <v>4.0999999999999996</v>
      </c>
      <c r="AB849">
        <v>27.399999999999991</v>
      </c>
      <c r="AC849">
        <v>0.19999999999999996</v>
      </c>
      <c r="AD849">
        <v>99.300000000000011</v>
      </c>
      <c r="AE849">
        <v>0.79999999999999982</v>
      </c>
    </row>
    <row r="850" spans="1:31" x14ac:dyDescent="0.25">
      <c r="A850" t="s">
        <v>1419</v>
      </c>
      <c r="B850" t="s">
        <v>633</v>
      </c>
      <c r="C850" t="s">
        <v>634</v>
      </c>
      <c r="D850" t="s">
        <v>27</v>
      </c>
      <c r="E850" t="s">
        <v>28</v>
      </c>
      <c r="F850" t="s">
        <v>1557</v>
      </c>
      <c r="G850">
        <v>85.080000000000013</v>
      </c>
      <c r="H850">
        <v>17.481339384231035</v>
      </c>
      <c r="W850">
        <v>0.5</v>
      </c>
      <c r="AA850">
        <v>29.200000000000003</v>
      </c>
      <c r="AB850">
        <v>284.10000000000002</v>
      </c>
      <c r="AC850">
        <v>0.8</v>
      </c>
      <c r="AD850">
        <v>262.70000000000005</v>
      </c>
      <c r="AE850">
        <v>1.9999999999999996</v>
      </c>
    </row>
    <row r="851" spans="1:31" x14ac:dyDescent="0.25">
      <c r="A851" t="s">
        <v>1045</v>
      </c>
      <c r="B851" t="s">
        <v>827</v>
      </c>
      <c r="C851" t="s">
        <v>180</v>
      </c>
      <c r="D851" t="s">
        <v>32</v>
      </c>
      <c r="E851" t="s">
        <v>28</v>
      </c>
      <c r="F851" t="s">
        <v>1557</v>
      </c>
      <c r="G851">
        <v>57.219999999999992</v>
      </c>
      <c r="H851">
        <v>11.945962916399822</v>
      </c>
      <c r="W851">
        <v>0.3</v>
      </c>
      <c r="AA851">
        <v>14.999999999999998</v>
      </c>
      <c r="AB851">
        <v>114.1</v>
      </c>
      <c r="AC851">
        <v>0.6</v>
      </c>
      <c r="AD851">
        <v>257.09999999999997</v>
      </c>
      <c r="AE851">
        <v>1.6</v>
      </c>
    </row>
    <row r="852" spans="1:31" x14ac:dyDescent="0.25">
      <c r="A852" t="s">
        <v>1420</v>
      </c>
      <c r="B852" t="s">
        <v>94</v>
      </c>
      <c r="C852" t="s">
        <v>563</v>
      </c>
      <c r="D852" t="s">
        <v>33</v>
      </c>
      <c r="E852" t="s">
        <v>28</v>
      </c>
      <c r="F852" t="s">
        <v>1557</v>
      </c>
      <c r="G852">
        <v>53.51</v>
      </c>
      <c r="H852">
        <v>17.454759140895238</v>
      </c>
      <c r="W852">
        <v>1.4000000000000001</v>
      </c>
      <c r="AA852">
        <v>15.500000000000002</v>
      </c>
      <c r="AB852">
        <v>120.29999999999998</v>
      </c>
      <c r="AC852">
        <v>0.6</v>
      </c>
      <c r="AD852">
        <v>245.3</v>
      </c>
      <c r="AE852">
        <v>1.4000000000000001</v>
      </c>
    </row>
    <row r="853" spans="1:31" x14ac:dyDescent="0.25">
      <c r="A853" t="s">
        <v>1569</v>
      </c>
      <c r="B853" t="s">
        <v>583</v>
      </c>
      <c r="C853" t="s">
        <v>584</v>
      </c>
      <c r="D853" t="s">
        <v>36</v>
      </c>
      <c r="E853" t="s">
        <v>28</v>
      </c>
      <c r="F853" t="s">
        <v>1557</v>
      </c>
      <c r="G853">
        <v>62.03</v>
      </c>
      <c r="H853">
        <v>14.649206690693783</v>
      </c>
      <c r="W853">
        <v>0.2</v>
      </c>
      <c r="AA853">
        <v>11.600000000000003</v>
      </c>
      <c r="AB853">
        <v>94.399999999999991</v>
      </c>
      <c r="AC853">
        <v>0.29999999999999993</v>
      </c>
      <c r="AD853">
        <v>315.90000000000003</v>
      </c>
      <c r="AE853">
        <v>2.2999999999999998</v>
      </c>
    </row>
    <row r="854" spans="1:31" x14ac:dyDescent="0.25">
      <c r="A854" t="s">
        <v>1423</v>
      </c>
      <c r="B854" t="s">
        <v>1099</v>
      </c>
      <c r="C854" t="s">
        <v>631</v>
      </c>
      <c r="D854" t="s">
        <v>27</v>
      </c>
      <c r="E854" t="s">
        <v>28</v>
      </c>
      <c r="F854" t="s">
        <v>1557</v>
      </c>
      <c r="G854">
        <v>43.069999999999993</v>
      </c>
      <c r="H854">
        <v>25.322832977374411</v>
      </c>
      <c r="W854">
        <v>0.3</v>
      </c>
      <c r="AA854">
        <v>8.3999999999999986</v>
      </c>
      <c r="AB854">
        <v>59.599999999999994</v>
      </c>
      <c r="AC854">
        <v>0.30000000000000004</v>
      </c>
      <c r="AD854">
        <v>191.09999999999997</v>
      </c>
      <c r="AE854">
        <v>2.0999999999999996</v>
      </c>
    </row>
    <row r="855" spans="1:31" x14ac:dyDescent="0.25">
      <c r="A855" t="s">
        <v>992</v>
      </c>
      <c r="B855" t="s">
        <v>814</v>
      </c>
      <c r="C855" t="s">
        <v>815</v>
      </c>
      <c r="D855" t="s">
        <v>44</v>
      </c>
      <c r="E855" t="s">
        <v>28</v>
      </c>
      <c r="F855" t="s">
        <v>1557</v>
      </c>
      <c r="G855">
        <v>47.93</v>
      </c>
      <c r="H855">
        <v>18.16865588497582</v>
      </c>
      <c r="W855">
        <v>0.3</v>
      </c>
      <c r="AA855">
        <v>12.499999999999996</v>
      </c>
      <c r="AB855">
        <v>74.200000000000017</v>
      </c>
      <c r="AC855">
        <v>0.30000000000000004</v>
      </c>
      <c r="AD855">
        <v>234.6</v>
      </c>
      <c r="AE855">
        <v>1.5999999999999999</v>
      </c>
    </row>
    <row r="856" spans="1:31" x14ac:dyDescent="0.25">
      <c r="A856" t="s">
        <v>966</v>
      </c>
      <c r="B856" t="s">
        <v>806</v>
      </c>
      <c r="C856" t="s">
        <v>807</v>
      </c>
      <c r="D856" t="s">
        <v>58</v>
      </c>
      <c r="E856" t="s">
        <v>28</v>
      </c>
      <c r="F856" t="s">
        <v>1557</v>
      </c>
      <c r="G856">
        <v>40.93</v>
      </c>
      <c r="H856">
        <v>10.035112356122392</v>
      </c>
      <c r="W856">
        <v>-0.1</v>
      </c>
      <c r="AA856">
        <v>8.5999999999999979</v>
      </c>
      <c r="AB856">
        <v>61.899999999999991</v>
      </c>
      <c r="AC856">
        <v>0.30000000000000004</v>
      </c>
      <c r="AD856">
        <v>200.40000000000003</v>
      </c>
      <c r="AE856">
        <v>1.4</v>
      </c>
    </row>
    <row r="857" spans="1:31" x14ac:dyDescent="0.25">
      <c r="A857" t="s">
        <v>1414</v>
      </c>
      <c r="B857" t="s">
        <v>194</v>
      </c>
      <c r="C857" t="s">
        <v>233</v>
      </c>
      <c r="D857" t="s">
        <v>32</v>
      </c>
      <c r="E857" t="s">
        <v>28</v>
      </c>
      <c r="F857" t="s">
        <v>1557</v>
      </c>
      <c r="G857">
        <v>73.95</v>
      </c>
      <c r="H857">
        <v>40.608540686248091</v>
      </c>
      <c r="W857">
        <v>-0.1</v>
      </c>
      <c r="AA857">
        <v>21.700000000000003</v>
      </c>
      <c r="AB857">
        <v>181.8</v>
      </c>
      <c r="AC857">
        <v>0.8</v>
      </c>
      <c r="AD857">
        <v>261.2</v>
      </c>
      <c r="AE857">
        <v>2.2999999999999998</v>
      </c>
    </row>
    <row r="858" spans="1:31" x14ac:dyDescent="0.25">
      <c r="A858" t="s">
        <v>1425</v>
      </c>
      <c r="B858" t="s">
        <v>186</v>
      </c>
      <c r="C858" t="s">
        <v>167</v>
      </c>
      <c r="D858" t="s">
        <v>41</v>
      </c>
      <c r="E858" t="s">
        <v>28</v>
      </c>
      <c r="F858" t="s">
        <v>1557</v>
      </c>
      <c r="G858">
        <v>86.97</v>
      </c>
      <c r="H858">
        <v>21.882842060999909</v>
      </c>
      <c r="W858">
        <v>0.8</v>
      </c>
      <c r="AA858">
        <v>26.199999999999996</v>
      </c>
      <c r="AB858">
        <v>193.89999999999998</v>
      </c>
      <c r="AC858">
        <v>0.5</v>
      </c>
      <c r="AD858">
        <v>386.79999999999995</v>
      </c>
      <c r="AE858">
        <v>2.4000000000000004</v>
      </c>
    </row>
    <row r="859" spans="1:31" x14ac:dyDescent="0.25">
      <c r="A859" t="s">
        <v>774</v>
      </c>
      <c r="B859" t="s">
        <v>643</v>
      </c>
      <c r="C859" t="s">
        <v>644</v>
      </c>
      <c r="D859" t="s">
        <v>51</v>
      </c>
      <c r="E859" t="s">
        <v>28</v>
      </c>
      <c r="F859" t="s">
        <v>1557</v>
      </c>
      <c r="G859">
        <v>61.39</v>
      </c>
      <c r="H859">
        <v>17.760671158489483</v>
      </c>
      <c r="W859">
        <v>0.8</v>
      </c>
      <c r="AA859">
        <v>19.900000000000002</v>
      </c>
      <c r="AB859">
        <v>109</v>
      </c>
      <c r="AC859">
        <v>0.29999999999999993</v>
      </c>
      <c r="AD859">
        <v>307.39999999999998</v>
      </c>
      <c r="AE859">
        <v>1.6</v>
      </c>
    </row>
    <row r="860" spans="1:31" x14ac:dyDescent="0.25">
      <c r="A860" t="s">
        <v>1051</v>
      </c>
      <c r="B860" t="s">
        <v>828</v>
      </c>
      <c r="C860" t="s">
        <v>829</v>
      </c>
      <c r="D860" t="s">
        <v>47</v>
      </c>
      <c r="E860" t="s">
        <v>28</v>
      </c>
      <c r="F860" t="s">
        <v>1557</v>
      </c>
      <c r="G860">
        <v>37.540000000000006</v>
      </c>
      <c r="H860">
        <v>13.924600772254347</v>
      </c>
      <c r="W860">
        <v>0.4</v>
      </c>
      <c r="AA860">
        <v>5.9</v>
      </c>
      <c r="AB860">
        <v>48.79999999999999</v>
      </c>
      <c r="AC860">
        <v>0.3</v>
      </c>
      <c r="AD860">
        <v>197.10000000000002</v>
      </c>
      <c r="AE860">
        <v>1.5</v>
      </c>
    </row>
    <row r="861" spans="1:31" x14ac:dyDescent="0.25">
      <c r="A861" t="s">
        <v>1422</v>
      </c>
      <c r="B861" t="s">
        <v>555</v>
      </c>
      <c r="C861" t="s">
        <v>158</v>
      </c>
      <c r="D861" t="s">
        <v>57</v>
      </c>
      <c r="E861" t="s">
        <v>28</v>
      </c>
      <c r="F861" t="s">
        <v>1557</v>
      </c>
      <c r="G861">
        <v>71.25</v>
      </c>
      <c r="H861">
        <v>25.105776825264751</v>
      </c>
      <c r="W861">
        <v>0.8</v>
      </c>
      <c r="AA861">
        <v>9.3000000000000007</v>
      </c>
      <c r="AB861">
        <v>53.800000000000004</v>
      </c>
      <c r="AC861">
        <v>0.29999999999999993</v>
      </c>
      <c r="AD861">
        <v>424.20000000000005</v>
      </c>
      <c r="AE861">
        <v>3.0999999999999996</v>
      </c>
    </row>
    <row r="862" spans="1:31" x14ac:dyDescent="0.25">
      <c r="A862" t="s">
        <v>1052</v>
      </c>
      <c r="B862" t="s">
        <v>97</v>
      </c>
      <c r="C862" t="s">
        <v>274</v>
      </c>
      <c r="D862" t="s">
        <v>42</v>
      </c>
      <c r="E862" t="s">
        <v>28</v>
      </c>
      <c r="F862" t="s">
        <v>1557</v>
      </c>
      <c r="G862">
        <v>21.680000000000003</v>
      </c>
      <c r="H862">
        <v>14.898818297659265</v>
      </c>
      <c r="W862">
        <v>0</v>
      </c>
      <c r="AA862">
        <v>9.1999999999999975</v>
      </c>
      <c r="AB862">
        <v>65.400000000000006</v>
      </c>
      <c r="AC862">
        <v>0.30000000000000004</v>
      </c>
      <c r="AD862">
        <v>63.400000000000006</v>
      </c>
      <c r="AE862">
        <v>0.40000000000000013</v>
      </c>
    </row>
    <row r="863" spans="1:31" x14ac:dyDescent="0.25">
      <c r="A863" t="s">
        <v>1436</v>
      </c>
      <c r="B863" t="s">
        <v>568</v>
      </c>
      <c r="C863" t="s">
        <v>1103</v>
      </c>
      <c r="D863" t="s">
        <v>56</v>
      </c>
      <c r="E863" t="s">
        <v>28</v>
      </c>
      <c r="F863" t="s">
        <v>1557</v>
      </c>
      <c r="G863">
        <v>48.970000000000006</v>
      </c>
      <c r="H863">
        <v>20.157219467641532</v>
      </c>
      <c r="W863">
        <v>0.3</v>
      </c>
      <c r="AA863">
        <v>11.6</v>
      </c>
      <c r="AB863">
        <v>65.900000000000006</v>
      </c>
      <c r="AC863">
        <v>0.49999999999999994</v>
      </c>
      <c r="AD863">
        <v>209.8</v>
      </c>
      <c r="AE863">
        <v>2.2000000000000002</v>
      </c>
    </row>
    <row r="864" spans="1:31" x14ac:dyDescent="0.25">
      <c r="A864" t="s">
        <v>1427</v>
      </c>
      <c r="B864" t="s">
        <v>151</v>
      </c>
      <c r="C864" t="s">
        <v>257</v>
      </c>
      <c r="D864" t="s">
        <v>49</v>
      </c>
      <c r="E864" t="s">
        <v>28</v>
      </c>
      <c r="F864" t="s">
        <v>1557</v>
      </c>
      <c r="G864">
        <v>33.619999999999997</v>
      </c>
      <c r="H864">
        <v>17.697673293402165</v>
      </c>
      <c r="W864">
        <v>0</v>
      </c>
      <c r="AA864">
        <v>18.999999999999996</v>
      </c>
      <c r="AB864">
        <v>168.70000000000002</v>
      </c>
      <c r="AC864">
        <v>1</v>
      </c>
      <c r="AD864">
        <v>6.5</v>
      </c>
      <c r="AE864">
        <v>9.9999999999999978E-2</v>
      </c>
    </row>
    <row r="865" spans="1:31" x14ac:dyDescent="0.25">
      <c r="A865" t="s">
        <v>1424</v>
      </c>
      <c r="B865" t="s">
        <v>1100</v>
      </c>
      <c r="C865" t="s">
        <v>1101</v>
      </c>
      <c r="D865" t="s">
        <v>49</v>
      </c>
      <c r="E865" t="s">
        <v>28</v>
      </c>
      <c r="F865" t="s">
        <v>1557</v>
      </c>
      <c r="G865">
        <v>48.32</v>
      </c>
      <c r="H865">
        <v>31.257144463306307</v>
      </c>
      <c r="W865">
        <v>0.3</v>
      </c>
      <c r="AA865">
        <v>10.400000000000002</v>
      </c>
      <c r="AB865">
        <v>76.200000000000017</v>
      </c>
      <c r="AC865">
        <v>0.4</v>
      </c>
      <c r="AD865">
        <v>216.99999999999994</v>
      </c>
      <c r="AE865">
        <v>2</v>
      </c>
    </row>
    <row r="866" spans="1:31" x14ac:dyDescent="0.25">
      <c r="A866" t="s">
        <v>996</v>
      </c>
      <c r="B866" t="s">
        <v>250</v>
      </c>
      <c r="C866" t="s">
        <v>251</v>
      </c>
      <c r="D866" t="s">
        <v>47</v>
      </c>
      <c r="E866" t="s">
        <v>28</v>
      </c>
      <c r="F866" t="s">
        <v>1557</v>
      </c>
      <c r="G866">
        <v>68.2</v>
      </c>
      <c r="H866">
        <v>26.672054039137421</v>
      </c>
      <c r="W866">
        <v>0.4</v>
      </c>
      <c r="AA866">
        <v>23.4</v>
      </c>
      <c r="AB866">
        <v>194.10000000000002</v>
      </c>
      <c r="AC866">
        <v>0.79999999999999993</v>
      </c>
      <c r="AD866">
        <v>240.90000000000003</v>
      </c>
      <c r="AE866">
        <v>1.5000000000000002</v>
      </c>
    </row>
    <row r="867" spans="1:31" x14ac:dyDescent="0.25">
      <c r="A867" t="s">
        <v>1041</v>
      </c>
      <c r="B867" t="s">
        <v>379</v>
      </c>
      <c r="C867" t="s">
        <v>813</v>
      </c>
      <c r="D867" t="s">
        <v>36</v>
      </c>
      <c r="E867" t="s">
        <v>28</v>
      </c>
      <c r="F867" t="s">
        <v>1557</v>
      </c>
      <c r="G867">
        <v>32.89</v>
      </c>
      <c r="H867">
        <v>15.087628927921928</v>
      </c>
      <c r="W867">
        <v>1.0999999999999999</v>
      </c>
      <c r="AA867">
        <v>7.8000000000000007</v>
      </c>
      <c r="AB867">
        <v>48.399999999999991</v>
      </c>
      <c r="AC867">
        <v>0.3</v>
      </c>
      <c r="AD867">
        <v>179.49999999999997</v>
      </c>
      <c r="AE867">
        <v>1.1000000000000001</v>
      </c>
    </row>
    <row r="868" spans="1:31" x14ac:dyDescent="0.25">
      <c r="A868" t="s">
        <v>1570</v>
      </c>
      <c r="B868" t="s">
        <v>354</v>
      </c>
      <c r="C868" t="s">
        <v>355</v>
      </c>
      <c r="D868" t="s">
        <v>41</v>
      </c>
      <c r="E868" t="s">
        <v>28</v>
      </c>
      <c r="F868" t="s">
        <v>1557</v>
      </c>
      <c r="G868">
        <v>68.05</v>
      </c>
      <c r="H868">
        <v>52.095266099713889</v>
      </c>
      <c r="W868">
        <v>0.20000000000000004</v>
      </c>
      <c r="AA868">
        <v>25.1</v>
      </c>
      <c r="AB868">
        <v>145</v>
      </c>
      <c r="AC868">
        <v>0.79999999999999993</v>
      </c>
      <c r="AD868">
        <v>264</v>
      </c>
      <c r="AE868">
        <v>1.6999999999999997</v>
      </c>
    </row>
    <row r="869" spans="1:31" x14ac:dyDescent="0.25">
      <c r="A869" t="s">
        <v>1429</v>
      </c>
      <c r="B869" t="s">
        <v>1102</v>
      </c>
      <c r="C869" t="s">
        <v>364</v>
      </c>
      <c r="D869" t="s">
        <v>55</v>
      </c>
      <c r="E869" t="s">
        <v>28</v>
      </c>
      <c r="F869" t="s">
        <v>1557</v>
      </c>
      <c r="G869">
        <v>56.41</v>
      </c>
      <c r="H869">
        <v>35.305993636586216</v>
      </c>
      <c r="W869">
        <v>0.3</v>
      </c>
      <c r="AA869">
        <v>12.099999999999998</v>
      </c>
      <c r="AB869">
        <v>86.1</v>
      </c>
      <c r="AC869">
        <v>0.49999999999999994</v>
      </c>
      <c r="AD869">
        <v>291.5</v>
      </c>
      <c r="AE869">
        <v>1.7</v>
      </c>
    </row>
    <row r="870" spans="1:31" x14ac:dyDescent="0.25">
      <c r="A870" t="s">
        <v>761</v>
      </c>
      <c r="B870" t="s">
        <v>263</v>
      </c>
      <c r="C870" t="s">
        <v>632</v>
      </c>
      <c r="D870" t="s">
        <v>56</v>
      </c>
      <c r="E870" t="s">
        <v>28</v>
      </c>
      <c r="F870" t="s">
        <v>1557</v>
      </c>
      <c r="G870">
        <v>39.690000000000005</v>
      </c>
      <c r="H870">
        <v>9.9488520275792016</v>
      </c>
      <c r="W870">
        <v>0.3</v>
      </c>
      <c r="AA870">
        <v>7.1999999999999993</v>
      </c>
      <c r="AB870">
        <v>51.300000000000004</v>
      </c>
      <c r="AC870">
        <v>0.3</v>
      </c>
      <c r="AD870">
        <v>231.60000000000005</v>
      </c>
      <c r="AE870">
        <v>1.1000000000000001</v>
      </c>
    </row>
    <row r="871" spans="1:31" x14ac:dyDescent="0.25">
      <c r="A871" t="s">
        <v>1426</v>
      </c>
      <c r="B871" t="s">
        <v>830</v>
      </c>
      <c r="C871" t="s">
        <v>98</v>
      </c>
      <c r="D871" t="s">
        <v>53</v>
      </c>
      <c r="E871" t="s">
        <v>28</v>
      </c>
      <c r="F871" t="s">
        <v>1557</v>
      </c>
      <c r="G871">
        <v>79.83</v>
      </c>
      <c r="H871">
        <v>21.953938522886197</v>
      </c>
      <c r="W871">
        <v>0.1</v>
      </c>
      <c r="AA871">
        <v>17.3</v>
      </c>
      <c r="AB871">
        <v>162.10000000000002</v>
      </c>
      <c r="AC871">
        <v>0.7</v>
      </c>
      <c r="AD871">
        <v>359.7</v>
      </c>
      <c r="AE871">
        <v>2.5</v>
      </c>
    </row>
    <row r="872" spans="1:31" x14ac:dyDescent="0.25">
      <c r="A872" t="s">
        <v>1444</v>
      </c>
      <c r="B872" t="s">
        <v>1106</v>
      </c>
      <c r="C872" t="s">
        <v>404</v>
      </c>
      <c r="D872" t="s">
        <v>30</v>
      </c>
      <c r="E872" t="s">
        <v>28</v>
      </c>
      <c r="F872" t="s">
        <v>1557</v>
      </c>
      <c r="G872">
        <v>54.760000000000005</v>
      </c>
      <c r="H872">
        <v>20.419929154300871</v>
      </c>
      <c r="W872">
        <v>0.4</v>
      </c>
      <c r="AA872">
        <v>11.7</v>
      </c>
      <c r="AB872">
        <v>77.199999999999989</v>
      </c>
      <c r="AC872">
        <v>0.3</v>
      </c>
      <c r="AD872">
        <v>251.9</v>
      </c>
      <c r="AE872">
        <v>2.5</v>
      </c>
    </row>
    <row r="873" spans="1:31" x14ac:dyDescent="0.25">
      <c r="A873" t="s">
        <v>1441</v>
      </c>
      <c r="B873" t="s">
        <v>1108</v>
      </c>
      <c r="C873" t="s">
        <v>233</v>
      </c>
      <c r="D873" t="s">
        <v>52</v>
      </c>
      <c r="E873" t="s">
        <v>28</v>
      </c>
      <c r="F873" t="s">
        <v>1557</v>
      </c>
      <c r="G873">
        <v>72.08</v>
      </c>
      <c r="H873">
        <v>25.537851710744977</v>
      </c>
      <c r="W873">
        <v>0.4</v>
      </c>
      <c r="AA873">
        <v>15.299999999999999</v>
      </c>
      <c r="AB873">
        <v>126.4</v>
      </c>
      <c r="AC873">
        <v>0.70000000000000007</v>
      </c>
      <c r="AD873">
        <v>315.89999999999998</v>
      </c>
      <c r="AE873">
        <v>2.8000000000000003</v>
      </c>
    </row>
    <row r="874" spans="1:31" x14ac:dyDescent="0.25">
      <c r="A874" t="s">
        <v>1437</v>
      </c>
      <c r="B874" t="s">
        <v>648</v>
      </c>
      <c r="C874" t="s">
        <v>836</v>
      </c>
      <c r="D874" t="s">
        <v>33</v>
      </c>
      <c r="E874" t="s">
        <v>28</v>
      </c>
      <c r="F874" t="s">
        <v>1557</v>
      </c>
      <c r="G874">
        <v>17.63</v>
      </c>
      <c r="H874">
        <v>7.8678758251512848</v>
      </c>
      <c r="W874">
        <v>0.1</v>
      </c>
      <c r="AA874">
        <v>5.2999999999999989</v>
      </c>
      <c r="AB874">
        <v>47.899999999999991</v>
      </c>
      <c r="AC874">
        <v>0.2</v>
      </c>
      <c r="AD874">
        <v>67.900000000000006</v>
      </c>
      <c r="AE874">
        <v>0.4</v>
      </c>
    </row>
    <row r="875" spans="1:31" x14ac:dyDescent="0.25">
      <c r="A875" t="s">
        <v>1430</v>
      </c>
      <c r="B875" t="s">
        <v>123</v>
      </c>
      <c r="C875" t="s">
        <v>202</v>
      </c>
      <c r="D875" t="s">
        <v>789</v>
      </c>
      <c r="E875" t="s">
        <v>28</v>
      </c>
      <c r="F875" t="s">
        <v>1557</v>
      </c>
      <c r="G875">
        <v>59.240000000000009</v>
      </c>
      <c r="H875">
        <v>25.982910280926333</v>
      </c>
      <c r="W875">
        <v>0.1</v>
      </c>
      <c r="AA875">
        <v>31.199999999999996</v>
      </c>
      <c r="AB875">
        <v>272.60000000000002</v>
      </c>
      <c r="AC875">
        <v>1.0999999999999999</v>
      </c>
      <c r="AD875">
        <v>69.800000000000011</v>
      </c>
      <c r="AE875">
        <v>0.5</v>
      </c>
    </row>
    <row r="876" spans="1:31" x14ac:dyDescent="0.25">
      <c r="A876" t="s">
        <v>1030</v>
      </c>
      <c r="B876" t="s">
        <v>547</v>
      </c>
      <c r="C876" t="s">
        <v>158</v>
      </c>
      <c r="D876" t="s">
        <v>40</v>
      </c>
      <c r="E876" t="s">
        <v>28</v>
      </c>
      <c r="F876" t="s">
        <v>1557</v>
      </c>
      <c r="G876">
        <v>15.450000000000001</v>
      </c>
      <c r="H876">
        <v>5.0206241311879403</v>
      </c>
      <c r="W876">
        <v>0</v>
      </c>
      <c r="AA876">
        <v>2.8999999999999995</v>
      </c>
      <c r="AB876">
        <v>22.5</v>
      </c>
      <c r="AC876">
        <v>0.20000000000000004</v>
      </c>
      <c r="AD876">
        <v>75.5</v>
      </c>
      <c r="AE876">
        <v>0.5</v>
      </c>
    </row>
    <row r="877" spans="1:31" x14ac:dyDescent="0.25">
      <c r="A877" t="s">
        <v>1435</v>
      </c>
      <c r="B877" t="s">
        <v>1104</v>
      </c>
      <c r="C877" t="s">
        <v>1105</v>
      </c>
      <c r="D877" t="s">
        <v>50</v>
      </c>
      <c r="E877" t="s">
        <v>28</v>
      </c>
      <c r="F877" t="s">
        <v>1557</v>
      </c>
      <c r="G877">
        <v>67.670000000000016</v>
      </c>
      <c r="H877">
        <v>24.315666280541585</v>
      </c>
      <c r="W877">
        <v>0.4</v>
      </c>
      <c r="AA877">
        <v>13.700000000000001</v>
      </c>
      <c r="AB877">
        <v>96.100000000000009</v>
      </c>
      <c r="AC877">
        <v>0.49999999999999994</v>
      </c>
      <c r="AD877">
        <v>346.1</v>
      </c>
      <c r="AE877">
        <v>2.4000000000000004</v>
      </c>
    </row>
    <row r="878" spans="1:31" x14ac:dyDescent="0.25">
      <c r="A878" t="s">
        <v>1431</v>
      </c>
      <c r="B878" t="s">
        <v>201</v>
      </c>
      <c r="C878" t="s">
        <v>654</v>
      </c>
      <c r="D878" t="s">
        <v>46</v>
      </c>
      <c r="E878" t="s">
        <v>28</v>
      </c>
      <c r="F878" t="s">
        <v>1557</v>
      </c>
      <c r="G878">
        <v>48.040000000000006</v>
      </c>
      <c r="H878">
        <v>14.37101202652989</v>
      </c>
      <c r="W878">
        <v>0.1</v>
      </c>
      <c r="AA878">
        <v>16.399999999999999</v>
      </c>
      <c r="AB878">
        <v>160.4</v>
      </c>
      <c r="AC878">
        <v>0.60000000000000009</v>
      </c>
      <c r="AD878">
        <v>144</v>
      </c>
      <c r="AE878">
        <v>0.99999999999999978</v>
      </c>
    </row>
    <row r="879" spans="1:31" x14ac:dyDescent="0.25">
      <c r="A879" t="s">
        <v>1047</v>
      </c>
      <c r="B879" t="s">
        <v>186</v>
      </c>
      <c r="C879" t="s">
        <v>647</v>
      </c>
      <c r="D879" t="s">
        <v>43</v>
      </c>
      <c r="E879" t="s">
        <v>28</v>
      </c>
      <c r="F879" t="s">
        <v>1557</v>
      </c>
      <c r="G879">
        <v>18.43</v>
      </c>
      <c r="H879">
        <v>17.498629279651212</v>
      </c>
      <c r="W879">
        <v>0.1</v>
      </c>
      <c r="AA879">
        <v>3.8999999999999995</v>
      </c>
      <c r="AB879">
        <v>30.5</v>
      </c>
      <c r="AC879">
        <v>0.2</v>
      </c>
      <c r="AD879">
        <v>82.3</v>
      </c>
      <c r="AE879">
        <v>0.7</v>
      </c>
    </row>
    <row r="880" spans="1:31" x14ac:dyDescent="0.25">
      <c r="A880" t="s">
        <v>1446</v>
      </c>
      <c r="B880" t="s">
        <v>176</v>
      </c>
      <c r="C880" t="s">
        <v>233</v>
      </c>
      <c r="D880" t="s">
        <v>33</v>
      </c>
      <c r="E880" t="s">
        <v>28</v>
      </c>
      <c r="F880" t="s">
        <v>1557</v>
      </c>
      <c r="G880">
        <v>6.7700000000000005</v>
      </c>
      <c r="H880">
        <v>18.386724196187497</v>
      </c>
      <c r="W880">
        <v>0</v>
      </c>
      <c r="AA880">
        <v>2.1</v>
      </c>
      <c r="AB880">
        <v>15</v>
      </c>
      <c r="AC880">
        <v>0.1</v>
      </c>
      <c r="AD880">
        <v>24.2</v>
      </c>
      <c r="AE880">
        <v>0.2</v>
      </c>
    </row>
    <row r="881" spans="1:31" x14ac:dyDescent="0.25">
      <c r="A881" t="s">
        <v>1442</v>
      </c>
      <c r="B881" t="s">
        <v>824</v>
      </c>
      <c r="C881" t="s">
        <v>825</v>
      </c>
      <c r="D881" t="s">
        <v>53</v>
      </c>
      <c r="E881" t="s">
        <v>28</v>
      </c>
      <c r="F881" t="s">
        <v>1557</v>
      </c>
      <c r="G881">
        <v>54.99</v>
      </c>
      <c r="H881">
        <v>29.463801972363765</v>
      </c>
      <c r="W881">
        <v>0.2</v>
      </c>
      <c r="AA881">
        <v>28.1</v>
      </c>
      <c r="AB881">
        <v>229.5</v>
      </c>
      <c r="AC881">
        <v>1.1000000000000001</v>
      </c>
      <c r="AD881">
        <v>87.9</v>
      </c>
      <c r="AE881">
        <v>0.5</v>
      </c>
    </row>
    <row r="882" spans="1:31" x14ac:dyDescent="0.25">
      <c r="A882" t="s">
        <v>935</v>
      </c>
      <c r="B882" t="s">
        <v>105</v>
      </c>
      <c r="C882" t="s">
        <v>144</v>
      </c>
      <c r="D882" t="s">
        <v>34</v>
      </c>
      <c r="E882" t="s">
        <v>28</v>
      </c>
      <c r="F882" t="s">
        <v>1559</v>
      </c>
      <c r="G882">
        <v>294.93</v>
      </c>
      <c r="H882">
        <v>33.267423955976327</v>
      </c>
      <c r="W882">
        <v>1.2</v>
      </c>
      <c r="AA882">
        <v>43</v>
      </c>
      <c r="AB882">
        <v>350.5</v>
      </c>
      <c r="AC882">
        <v>1.5</v>
      </c>
      <c r="AD882">
        <v>1513.8</v>
      </c>
      <c r="AE882">
        <v>13.4</v>
      </c>
    </row>
    <row r="883" spans="1:31" x14ac:dyDescent="0.25">
      <c r="A883" t="s">
        <v>695</v>
      </c>
      <c r="B883" t="s">
        <v>376</v>
      </c>
      <c r="C883" t="s">
        <v>362</v>
      </c>
      <c r="D883" t="s">
        <v>27</v>
      </c>
      <c r="E883" t="s">
        <v>28</v>
      </c>
      <c r="F883" t="s">
        <v>1559</v>
      </c>
      <c r="G883">
        <v>249.47000000000003</v>
      </c>
      <c r="H883">
        <v>38.534817892394081</v>
      </c>
      <c r="W883">
        <v>1.5</v>
      </c>
      <c r="AA883">
        <v>28.7</v>
      </c>
      <c r="AB883">
        <v>218.1</v>
      </c>
      <c r="AC883">
        <v>0.8</v>
      </c>
      <c r="AD883">
        <v>1461.1000000000001</v>
      </c>
      <c r="AE883">
        <v>10.9</v>
      </c>
    </row>
    <row r="884" spans="1:31" x14ac:dyDescent="0.25">
      <c r="A884" t="s">
        <v>679</v>
      </c>
      <c r="B884" t="s">
        <v>321</v>
      </c>
      <c r="C884" t="s">
        <v>387</v>
      </c>
      <c r="D884" t="s">
        <v>44</v>
      </c>
      <c r="E884" t="s">
        <v>28</v>
      </c>
      <c r="F884" t="s">
        <v>1559</v>
      </c>
      <c r="G884">
        <v>262.89</v>
      </c>
      <c r="H884">
        <v>33.43337339645327</v>
      </c>
      <c r="W884">
        <v>1.6</v>
      </c>
      <c r="AA884">
        <v>89.3</v>
      </c>
      <c r="AB884">
        <v>677.09999999999991</v>
      </c>
      <c r="AC884">
        <v>2.5</v>
      </c>
      <c r="AD884">
        <v>925.3</v>
      </c>
      <c r="AE884">
        <v>7.6999999999999993</v>
      </c>
    </row>
    <row r="885" spans="1:31" x14ac:dyDescent="0.25">
      <c r="A885" t="s">
        <v>704</v>
      </c>
      <c r="B885" t="s">
        <v>219</v>
      </c>
      <c r="C885" t="s">
        <v>564</v>
      </c>
      <c r="D885" t="s">
        <v>36</v>
      </c>
      <c r="E885" t="s">
        <v>28</v>
      </c>
      <c r="F885" t="s">
        <v>1559</v>
      </c>
      <c r="G885">
        <v>249.16000000000003</v>
      </c>
      <c r="H885">
        <v>32.562025530771855</v>
      </c>
      <c r="W885">
        <v>2.0999999999999996</v>
      </c>
      <c r="AA885">
        <v>65.7</v>
      </c>
      <c r="AB885">
        <v>611.4</v>
      </c>
      <c r="AC885">
        <v>3.4000000000000004</v>
      </c>
      <c r="AD885">
        <v>897.70000000000016</v>
      </c>
      <c r="AE885">
        <v>8.1999999999999993</v>
      </c>
    </row>
    <row r="886" spans="1:31" x14ac:dyDescent="0.25">
      <c r="A886" t="s">
        <v>685</v>
      </c>
      <c r="B886" t="s">
        <v>406</v>
      </c>
      <c r="C886" t="s">
        <v>112</v>
      </c>
      <c r="D886" t="s">
        <v>81</v>
      </c>
      <c r="E886" t="s">
        <v>28</v>
      </c>
      <c r="F886" t="s">
        <v>1559</v>
      </c>
      <c r="G886">
        <v>236.64</v>
      </c>
      <c r="H886">
        <v>23.395095782378533</v>
      </c>
      <c r="W886">
        <v>1.0999999999999999</v>
      </c>
      <c r="AA886">
        <v>44.9</v>
      </c>
      <c r="AB886">
        <v>360.9</v>
      </c>
      <c r="AC886">
        <v>1.2000000000000002</v>
      </c>
      <c r="AD886">
        <v>1143</v>
      </c>
      <c r="AE886">
        <v>9.7999999999999989</v>
      </c>
    </row>
    <row r="887" spans="1:31" x14ac:dyDescent="0.25">
      <c r="A887" t="s">
        <v>686</v>
      </c>
      <c r="B887" t="s">
        <v>102</v>
      </c>
      <c r="C887" t="s">
        <v>403</v>
      </c>
      <c r="D887" t="s">
        <v>42</v>
      </c>
      <c r="E887" t="s">
        <v>28</v>
      </c>
      <c r="F887" t="s">
        <v>1559</v>
      </c>
      <c r="G887">
        <v>237.12</v>
      </c>
      <c r="H887">
        <v>11.898845322131042</v>
      </c>
      <c r="W887">
        <v>1</v>
      </c>
      <c r="AA887">
        <v>41.800000000000004</v>
      </c>
      <c r="AB887">
        <v>279.10000000000002</v>
      </c>
      <c r="AC887">
        <v>2.2999999999999998</v>
      </c>
      <c r="AD887">
        <v>1135.1000000000001</v>
      </c>
      <c r="AE887">
        <v>10.5</v>
      </c>
    </row>
    <row r="888" spans="1:31" x14ac:dyDescent="0.25">
      <c r="A888" t="s">
        <v>680</v>
      </c>
      <c r="B888" t="s">
        <v>409</v>
      </c>
      <c r="C888" t="s">
        <v>410</v>
      </c>
      <c r="D888" t="s">
        <v>40</v>
      </c>
      <c r="E888" t="s">
        <v>28</v>
      </c>
      <c r="F888" t="s">
        <v>1559</v>
      </c>
      <c r="G888">
        <v>228.61</v>
      </c>
      <c r="H888">
        <v>20.694760125854717</v>
      </c>
      <c r="W888">
        <v>1</v>
      </c>
      <c r="AA888">
        <v>56.8</v>
      </c>
      <c r="AB888">
        <v>553</v>
      </c>
      <c r="AC888">
        <v>3.8000000000000003</v>
      </c>
      <c r="AD888">
        <v>839.1</v>
      </c>
      <c r="AE888">
        <v>6.7</v>
      </c>
    </row>
    <row r="889" spans="1:31" x14ac:dyDescent="0.25">
      <c r="A889" t="s">
        <v>937</v>
      </c>
      <c r="B889" t="s">
        <v>796</v>
      </c>
      <c r="C889" t="s">
        <v>140</v>
      </c>
      <c r="D889" t="s">
        <v>56</v>
      </c>
      <c r="E889" t="s">
        <v>28</v>
      </c>
      <c r="F889" t="s">
        <v>1559</v>
      </c>
      <c r="G889">
        <v>232.9</v>
      </c>
      <c r="H889">
        <v>24.385764426539247</v>
      </c>
      <c r="W889">
        <v>1.3</v>
      </c>
      <c r="AA889">
        <v>59.400000000000006</v>
      </c>
      <c r="AB889">
        <v>391.20000000000005</v>
      </c>
      <c r="AC889">
        <v>1.8000000000000003</v>
      </c>
      <c r="AD889">
        <v>1144.8</v>
      </c>
      <c r="AE889">
        <v>6.8999999999999995</v>
      </c>
    </row>
    <row r="890" spans="1:31" x14ac:dyDescent="0.25">
      <c r="A890" t="s">
        <v>945</v>
      </c>
      <c r="B890" t="s">
        <v>802</v>
      </c>
      <c r="C890" t="s">
        <v>803</v>
      </c>
      <c r="D890" t="s">
        <v>55</v>
      </c>
      <c r="E890" t="s">
        <v>28</v>
      </c>
      <c r="F890" t="s">
        <v>1559</v>
      </c>
      <c r="G890">
        <v>219.44</v>
      </c>
      <c r="H890">
        <v>31.9420224782342</v>
      </c>
      <c r="W890">
        <v>1.3</v>
      </c>
      <c r="AA890">
        <v>66.099999999999994</v>
      </c>
      <c r="AB890">
        <v>499.90000000000003</v>
      </c>
      <c r="AC890">
        <v>2.5</v>
      </c>
      <c r="AD890">
        <v>838</v>
      </c>
      <c r="AE890">
        <v>6.6999999999999993</v>
      </c>
    </row>
    <row r="891" spans="1:31" x14ac:dyDescent="0.25">
      <c r="A891" t="s">
        <v>961</v>
      </c>
      <c r="B891" t="s">
        <v>401</v>
      </c>
      <c r="C891" t="s">
        <v>402</v>
      </c>
      <c r="D891" t="s">
        <v>47</v>
      </c>
      <c r="E891" t="s">
        <v>28</v>
      </c>
      <c r="F891" t="s">
        <v>1559</v>
      </c>
      <c r="G891">
        <v>227.95</v>
      </c>
      <c r="H891">
        <v>15.098517476891567</v>
      </c>
      <c r="W891">
        <v>1.2000000000000002</v>
      </c>
      <c r="AA891">
        <v>58.6</v>
      </c>
      <c r="AB891">
        <v>389.8</v>
      </c>
      <c r="AC891">
        <v>2.1</v>
      </c>
      <c r="AD891">
        <v>930.69999999999993</v>
      </c>
      <c r="AE891">
        <v>9.3999999999999986</v>
      </c>
    </row>
    <row r="892" spans="1:31" x14ac:dyDescent="0.25">
      <c r="A892" t="s">
        <v>691</v>
      </c>
      <c r="B892" t="s">
        <v>185</v>
      </c>
      <c r="C892" t="s">
        <v>158</v>
      </c>
      <c r="D892" t="s">
        <v>45</v>
      </c>
      <c r="E892" t="s">
        <v>28</v>
      </c>
      <c r="F892" t="s">
        <v>1559</v>
      </c>
      <c r="G892">
        <v>211.55</v>
      </c>
      <c r="H892">
        <v>27.443511012017073</v>
      </c>
      <c r="W892">
        <v>1.3</v>
      </c>
      <c r="AA892">
        <v>58.300000000000004</v>
      </c>
      <c r="AB892">
        <v>497.7</v>
      </c>
      <c r="AC892">
        <v>3.3</v>
      </c>
      <c r="AD892">
        <v>830.3</v>
      </c>
      <c r="AE892">
        <v>5.3999999999999995</v>
      </c>
    </row>
    <row r="893" spans="1:31" x14ac:dyDescent="0.25">
      <c r="A893" t="s">
        <v>682</v>
      </c>
      <c r="B893" t="s">
        <v>182</v>
      </c>
      <c r="C893" t="s">
        <v>601</v>
      </c>
      <c r="D893" t="s">
        <v>53</v>
      </c>
      <c r="E893" t="s">
        <v>28</v>
      </c>
      <c r="F893" t="s">
        <v>1559</v>
      </c>
      <c r="G893">
        <v>202.20999999999998</v>
      </c>
      <c r="H893">
        <v>21.946399628792555</v>
      </c>
      <c r="W893">
        <v>1</v>
      </c>
      <c r="AA893">
        <v>26.499999999999996</v>
      </c>
      <c r="AB893">
        <v>222.5</v>
      </c>
      <c r="AC893">
        <v>0.9</v>
      </c>
      <c r="AD893">
        <v>1189.0999999999999</v>
      </c>
      <c r="AE893">
        <v>7.3999999999999986</v>
      </c>
    </row>
    <row r="894" spans="1:31" x14ac:dyDescent="0.25">
      <c r="A894" t="s">
        <v>678</v>
      </c>
      <c r="B894" t="s">
        <v>594</v>
      </c>
      <c r="C894" t="s">
        <v>240</v>
      </c>
      <c r="D894" t="s">
        <v>33</v>
      </c>
      <c r="E894" t="s">
        <v>28</v>
      </c>
      <c r="F894" t="s">
        <v>1559</v>
      </c>
      <c r="G894">
        <v>201.21</v>
      </c>
      <c r="H894">
        <v>21.452451064311191</v>
      </c>
      <c r="W894">
        <v>1.1000000000000001</v>
      </c>
      <c r="AA894">
        <v>51.4</v>
      </c>
      <c r="AB894">
        <v>420.70000000000005</v>
      </c>
      <c r="AC894">
        <v>1.9999999999999998</v>
      </c>
      <c r="AD894">
        <v>900.40000000000009</v>
      </c>
      <c r="AE894">
        <v>5.6000000000000005</v>
      </c>
    </row>
    <row r="895" spans="1:31" x14ac:dyDescent="0.25">
      <c r="A895" t="s">
        <v>969</v>
      </c>
      <c r="B895" t="s">
        <v>198</v>
      </c>
      <c r="C895" t="s">
        <v>404</v>
      </c>
      <c r="D895" t="s">
        <v>32</v>
      </c>
      <c r="E895" t="s">
        <v>28</v>
      </c>
      <c r="F895" t="s">
        <v>1559</v>
      </c>
      <c r="G895">
        <v>216.78</v>
      </c>
      <c r="H895">
        <v>6.2818298820221665</v>
      </c>
      <c r="W895">
        <v>1.4000000000000001</v>
      </c>
      <c r="AA895">
        <v>44.6</v>
      </c>
      <c r="AB895">
        <v>337.2</v>
      </c>
      <c r="AC895">
        <v>1.4999999999999998</v>
      </c>
      <c r="AD895">
        <v>903.6</v>
      </c>
      <c r="AE895">
        <v>10.7</v>
      </c>
    </row>
    <row r="896" spans="1:31" x14ac:dyDescent="0.25">
      <c r="A896" t="s">
        <v>951</v>
      </c>
      <c r="B896" t="s">
        <v>805</v>
      </c>
      <c r="C896" t="s">
        <v>233</v>
      </c>
      <c r="D896" t="s">
        <v>43</v>
      </c>
      <c r="E896" t="s">
        <v>28</v>
      </c>
      <c r="F896" t="s">
        <v>1559</v>
      </c>
      <c r="G896">
        <v>212.93</v>
      </c>
      <c r="H896">
        <v>9.7776099669943193</v>
      </c>
      <c r="W896">
        <v>1.1000000000000001</v>
      </c>
      <c r="AA896">
        <v>49.8</v>
      </c>
      <c r="AB896">
        <v>357.59999999999997</v>
      </c>
      <c r="AC896">
        <v>2</v>
      </c>
      <c r="AD896">
        <v>974.70000000000016</v>
      </c>
      <c r="AE896">
        <v>7.5</v>
      </c>
    </row>
    <row r="897" spans="1:31" x14ac:dyDescent="0.25">
      <c r="A897" t="s">
        <v>681</v>
      </c>
      <c r="B897" t="s">
        <v>351</v>
      </c>
      <c r="C897" t="s">
        <v>352</v>
      </c>
      <c r="D897" t="s">
        <v>37</v>
      </c>
      <c r="E897" t="s">
        <v>28</v>
      </c>
      <c r="F897" t="s">
        <v>1559</v>
      </c>
      <c r="G897">
        <v>194.54000000000002</v>
      </c>
      <c r="H897">
        <v>11.35491905152417</v>
      </c>
      <c r="W897">
        <v>0.20000000000000007</v>
      </c>
      <c r="AA897">
        <v>40.700000000000003</v>
      </c>
      <c r="AB897">
        <v>287.79999999999995</v>
      </c>
      <c r="AC897">
        <v>2.2999999999999998</v>
      </c>
      <c r="AD897">
        <v>870.1</v>
      </c>
      <c r="AE897">
        <v>7.5000000000000009</v>
      </c>
    </row>
    <row r="898" spans="1:31" x14ac:dyDescent="0.25">
      <c r="A898" t="s">
        <v>1397</v>
      </c>
      <c r="B898" t="s">
        <v>798</v>
      </c>
      <c r="C898" t="s">
        <v>799</v>
      </c>
      <c r="D898" t="s">
        <v>41</v>
      </c>
      <c r="E898" t="s">
        <v>28</v>
      </c>
      <c r="F898" t="s">
        <v>1559</v>
      </c>
      <c r="G898">
        <v>194.81</v>
      </c>
      <c r="H898">
        <v>18.849311304837283</v>
      </c>
      <c r="W898">
        <v>1.5</v>
      </c>
      <c r="AA898">
        <v>33.299999999999997</v>
      </c>
      <c r="AB898">
        <v>250.79999999999998</v>
      </c>
      <c r="AC898">
        <v>1.2000000000000002</v>
      </c>
      <c r="AD898">
        <v>942.8</v>
      </c>
      <c r="AE898">
        <v>9.1</v>
      </c>
    </row>
    <row r="899" spans="1:31" x14ac:dyDescent="0.25">
      <c r="A899" t="s">
        <v>698</v>
      </c>
      <c r="B899" t="s">
        <v>117</v>
      </c>
      <c r="C899" t="s">
        <v>316</v>
      </c>
      <c r="D899" t="s">
        <v>48</v>
      </c>
      <c r="E899" t="s">
        <v>28</v>
      </c>
      <c r="F899" t="s">
        <v>1559</v>
      </c>
      <c r="G899">
        <v>195.47000000000003</v>
      </c>
      <c r="H899">
        <v>9.8588831348518582</v>
      </c>
      <c r="W899">
        <v>1</v>
      </c>
      <c r="AA899">
        <v>45.800000000000004</v>
      </c>
      <c r="AB899">
        <v>331.00000000000006</v>
      </c>
      <c r="AC899">
        <v>1.6999999999999997</v>
      </c>
      <c r="AD899">
        <v>880.7</v>
      </c>
      <c r="AE899">
        <v>7.1999999999999993</v>
      </c>
    </row>
    <row r="900" spans="1:31" x14ac:dyDescent="0.25">
      <c r="A900" t="s">
        <v>1398</v>
      </c>
      <c r="B900" t="s">
        <v>159</v>
      </c>
      <c r="C900" t="s">
        <v>1088</v>
      </c>
      <c r="D900" t="s">
        <v>52</v>
      </c>
      <c r="E900" t="s">
        <v>28</v>
      </c>
      <c r="F900" t="s">
        <v>1559</v>
      </c>
      <c r="G900">
        <v>205.67000000000002</v>
      </c>
      <c r="H900">
        <v>8.5932099163622713</v>
      </c>
      <c r="W900">
        <v>1.0999999999999999</v>
      </c>
      <c r="AA900">
        <v>36.700000000000003</v>
      </c>
      <c r="AB900">
        <v>281.60000000000002</v>
      </c>
      <c r="AC900">
        <v>1.7</v>
      </c>
      <c r="AD900">
        <v>1049.5999999999999</v>
      </c>
      <c r="AE900">
        <v>7.7</v>
      </c>
    </row>
    <row r="901" spans="1:31" x14ac:dyDescent="0.25">
      <c r="A901" t="s">
        <v>943</v>
      </c>
      <c r="B901" t="s">
        <v>99</v>
      </c>
      <c r="C901" t="s">
        <v>611</v>
      </c>
      <c r="D901" t="s">
        <v>789</v>
      </c>
      <c r="E901" t="s">
        <v>28</v>
      </c>
      <c r="F901" t="s">
        <v>1559</v>
      </c>
      <c r="G901">
        <v>191.39000000000001</v>
      </c>
      <c r="H901">
        <v>7.4203631986581469</v>
      </c>
      <c r="W901">
        <v>0.4</v>
      </c>
      <c r="AA901">
        <v>37.4</v>
      </c>
      <c r="AB901">
        <v>264.5</v>
      </c>
      <c r="AC901">
        <v>1</v>
      </c>
      <c r="AD901">
        <v>882.4</v>
      </c>
      <c r="AE901">
        <v>8.8000000000000007</v>
      </c>
    </row>
    <row r="902" spans="1:31" x14ac:dyDescent="0.25">
      <c r="A902" t="s">
        <v>1029</v>
      </c>
      <c r="B902" t="s">
        <v>398</v>
      </c>
      <c r="C902" t="s">
        <v>348</v>
      </c>
      <c r="D902" t="s">
        <v>49</v>
      </c>
      <c r="E902" t="s">
        <v>28</v>
      </c>
      <c r="F902" t="s">
        <v>1559</v>
      </c>
      <c r="G902">
        <v>182.99000000000004</v>
      </c>
      <c r="H902">
        <v>11.495792998600258</v>
      </c>
      <c r="W902">
        <v>0.8</v>
      </c>
      <c r="AA902">
        <v>26.1</v>
      </c>
      <c r="AB902">
        <v>183.3</v>
      </c>
      <c r="AC902">
        <v>0.89999999999999991</v>
      </c>
      <c r="AD902">
        <v>1034.1000000000001</v>
      </c>
      <c r="AE902">
        <v>7.3999999999999995</v>
      </c>
    </row>
    <row r="903" spans="1:31" x14ac:dyDescent="0.25">
      <c r="A903" t="s">
        <v>1399</v>
      </c>
      <c r="B903" t="s">
        <v>1089</v>
      </c>
      <c r="C903" t="s">
        <v>1090</v>
      </c>
      <c r="D903" t="s">
        <v>29</v>
      </c>
      <c r="E903" t="s">
        <v>28</v>
      </c>
      <c r="F903" t="s">
        <v>1559</v>
      </c>
      <c r="G903">
        <v>191.94</v>
      </c>
      <c r="H903">
        <v>48.116751345035667</v>
      </c>
      <c r="W903">
        <v>1.4000000000000001</v>
      </c>
      <c r="AA903">
        <v>34.900000000000006</v>
      </c>
      <c r="AB903">
        <v>255.29999999999998</v>
      </c>
      <c r="AC903">
        <v>1.4</v>
      </c>
      <c r="AD903">
        <v>1061.5999999999999</v>
      </c>
      <c r="AE903">
        <v>6.2</v>
      </c>
    </row>
    <row r="904" spans="1:31" x14ac:dyDescent="0.25">
      <c r="A904" t="s">
        <v>1403</v>
      </c>
      <c r="B904" t="s">
        <v>1091</v>
      </c>
      <c r="C904" t="s">
        <v>837</v>
      </c>
      <c r="D904" t="s">
        <v>59</v>
      </c>
      <c r="E904" t="s">
        <v>28</v>
      </c>
      <c r="F904" t="s">
        <v>1559</v>
      </c>
      <c r="G904">
        <v>163.5</v>
      </c>
      <c r="H904">
        <v>10.040063744817557</v>
      </c>
      <c r="W904">
        <v>0.9</v>
      </c>
      <c r="AA904">
        <v>32.099999999999994</v>
      </c>
      <c r="AB904">
        <v>239.3</v>
      </c>
      <c r="AC904">
        <v>1.0999999999999999</v>
      </c>
      <c r="AD904">
        <v>875.2</v>
      </c>
      <c r="AE904">
        <v>5.2</v>
      </c>
    </row>
    <row r="905" spans="1:31" x14ac:dyDescent="0.25">
      <c r="A905" t="s">
        <v>720</v>
      </c>
      <c r="B905" t="s">
        <v>299</v>
      </c>
      <c r="C905" t="s">
        <v>140</v>
      </c>
      <c r="D905" t="s">
        <v>50</v>
      </c>
      <c r="E905" t="s">
        <v>28</v>
      </c>
      <c r="F905" t="s">
        <v>1559</v>
      </c>
      <c r="G905">
        <v>165.36</v>
      </c>
      <c r="H905">
        <v>17.417603355992089</v>
      </c>
      <c r="W905">
        <v>0.5</v>
      </c>
      <c r="AA905">
        <v>17.8</v>
      </c>
      <c r="AB905">
        <v>124.5</v>
      </c>
      <c r="AC905">
        <v>0.49999999999999989</v>
      </c>
      <c r="AD905">
        <v>826.1</v>
      </c>
      <c r="AE905">
        <v>9.9</v>
      </c>
    </row>
    <row r="906" spans="1:31" x14ac:dyDescent="0.25">
      <c r="A906" t="s">
        <v>1400</v>
      </c>
      <c r="B906" t="s">
        <v>201</v>
      </c>
      <c r="C906" t="s">
        <v>804</v>
      </c>
      <c r="D906" t="s">
        <v>30</v>
      </c>
      <c r="E906" t="s">
        <v>28</v>
      </c>
      <c r="F906" t="s">
        <v>1559</v>
      </c>
      <c r="G906">
        <v>178.06</v>
      </c>
      <c r="H906">
        <v>19.677279283478196</v>
      </c>
      <c r="W906">
        <v>0.70000000000000007</v>
      </c>
      <c r="AA906">
        <v>53.699999999999996</v>
      </c>
      <c r="AB906">
        <v>421.5</v>
      </c>
      <c r="AC906">
        <v>1.9000000000000001</v>
      </c>
      <c r="AD906">
        <v>720.59999999999991</v>
      </c>
      <c r="AE906">
        <v>4.4999999999999991</v>
      </c>
    </row>
    <row r="907" spans="1:31" x14ac:dyDescent="0.25">
      <c r="A907" t="s">
        <v>702</v>
      </c>
      <c r="B907" t="s">
        <v>612</v>
      </c>
      <c r="C907" t="s">
        <v>136</v>
      </c>
      <c r="D907" t="s">
        <v>35</v>
      </c>
      <c r="E907" t="s">
        <v>28</v>
      </c>
      <c r="F907" t="s">
        <v>1559</v>
      </c>
      <c r="G907">
        <v>171.29000000000002</v>
      </c>
      <c r="H907">
        <v>17.335372796683661</v>
      </c>
      <c r="W907">
        <v>0.5</v>
      </c>
      <c r="AA907">
        <v>24.7</v>
      </c>
      <c r="AB907">
        <v>200.7</v>
      </c>
      <c r="AC907">
        <v>1</v>
      </c>
      <c r="AD907">
        <v>1050.7</v>
      </c>
      <c r="AE907">
        <v>4.8</v>
      </c>
    </row>
    <row r="908" spans="1:31" x14ac:dyDescent="0.25">
      <c r="A908" t="s">
        <v>1402</v>
      </c>
      <c r="B908" t="s">
        <v>121</v>
      </c>
      <c r="C908" t="s">
        <v>575</v>
      </c>
      <c r="D908" t="s">
        <v>51</v>
      </c>
      <c r="E908" t="s">
        <v>28</v>
      </c>
      <c r="F908" t="s">
        <v>1559</v>
      </c>
      <c r="G908">
        <v>148.62</v>
      </c>
      <c r="H908">
        <v>19.950624718706472</v>
      </c>
      <c r="W908">
        <v>1</v>
      </c>
      <c r="AA908">
        <v>47.500000000000007</v>
      </c>
      <c r="AB908">
        <v>333.59999999999997</v>
      </c>
      <c r="AC908">
        <v>1.9</v>
      </c>
      <c r="AD908">
        <v>623.09999999999991</v>
      </c>
      <c r="AE908">
        <v>3.3</v>
      </c>
    </row>
    <row r="909" spans="1:31" x14ac:dyDescent="0.25">
      <c r="A909" t="s">
        <v>940</v>
      </c>
      <c r="B909" t="s">
        <v>800</v>
      </c>
      <c r="C909" t="s">
        <v>801</v>
      </c>
      <c r="D909" t="s">
        <v>57</v>
      </c>
      <c r="E909" t="s">
        <v>28</v>
      </c>
      <c r="F909" t="s">
        <v>1559</v>
      </c>
      <c r="G909">
        <v>171.94</v>
      </c>
      <c r="H909">
        <v>12.849801036073156</v>
      </c>
      <c r="W909">
        <v>0.7</v>
      </c>
      <c r="AA909">
        <v>36.700000000000003</v>
      </c>
      <c r="AB909">
        <v>283.3</v>
      </c>
      <c r="AC909">
        <v>2.2000000000000002</v>
      </c>
      <c r="AD909">
        <v>774.6</v>
      </c>
      <c r="AE909">
        <v>6</v>
      </c>
    </row>
    <row r="910" spans="1:31" x14ac:dyDescent="0.25">
      <c r="A910" t="s">
        <v>938</v>
      </c>
      <c r="B910" t="s">
        <v>176</v>
      </c>
      <c r="C910" t="s">
        <v>797</v>
      </c>
      <c r="D910" t="s">
        <v>92</v>
      </c>
      <c r="E910" t="s">
        <v>28</v>
      </c>
      <c r="F910" t="s">
        <v>1559</v>
      </c>
      <c r="G910">
        <v>166.10000000000002</v>
      </c>
      <c r="H910">
        <v>19.52879583247946</v>
      </c>
      <c r="W910">
        <v>1.2</v>
      </c>
      <c r="AA910">
        <v>28.099999999999998</v>
      </c>
      <c r="AB910">
        <v>202</v>
      </c>
      <c r="AC910">
        <v>1.0999999999999999</v>
      </c>
      <c r="AD910">
        <v>838.50000000000011</v>
      </c>
      <c r="AE910">
        <v>7.3</v>
      </c>
    </row>
    <row r="911" spans="1:31" x14ac:dyDescent="0.25">
      <c r="A911" t="s">
        <v>968</v>
      </c>
      <c r="B911" t="s">
        <v>282</v>
      </c>
      <c r="C911" t="s">
        <v>676</v>
      </c>
      <c r="D911" t="s">
        <v>45</v>
      </c>
      <c r="E911" t="s">
        <v>28</v>
      </c>
      <c r="F911" t="s">
        <v>1559</v>
      </c>
      <c r="G911">
        <v>152.4</v>
      </c>
      <c r="H911">
        <v>16.947528433373407</v>
      </c>
      <c r="W911">
        <v>0.9</v>
      </c>
      <c r="AA911">
        <v>31.900000000000002</v>
      </c>
      <c r="AB911">
        <v>240.39999999999998</v>
      </c>
      <c r="AC911">
        <v>1.2</v>
      </c>
      <c r="AD911">
        <v>758.1</v>
      </c>
      <c r="AE911">
        <v>5.2</v>
      </c>
    </row>
    <row r="912" spans="1:31" x14ac:dyDescent="0.25">
      <c r="A912" t="s">
        <v>706</v>
      </c>
      <c r="B912" t="s">
        <v>585</v>
      </c>
      <c r="C912" t="s">
        <v>385</v>
      </c>
      <c r="D912" t="s">
        <v>46</v>
      </c>
      <c r="E912" t="s">
        <v>28</v>
      </c>
      <c r="F912" t="s">
        <v>1559</v>
      </c>
      <c r="G912">
        <v>148.67000000000002</v>
      </c>
      <c r="H912">
        <v>27.970660878856641</v>
      </c>
      <c r="W912">
        <v>0.19999999999999996</v>
      </c>
      <c r="AA912">
        <v>25.400000000000002</v>
      </c>
      <c r="AB912">
        <v>194</v>
      </c>
      <c r="AC912">
        <v>0.8</v>
      </c>
      <c r="AD912">
        <v>821.7</v>
      </c>
      <c r="AE912">
        <v>5</v>
      </c>
    </row>
    <row r="913" spans="1:31" x14ac:dyDescent="0.25">
      <c r="A913" t="s">
        <v>1000</v>
      </c>
      <c r="B913" t="s">
        <v>811</v>
      </c>
      <c r="C913" t="s">
        <v>812</v>
      </c>
      <c r="D913" t="s">
        <v>50</v>
      </c>
      <c r="E913" t="s">
        <v>28</v>
      </c>
      <c r="F913" t="s">
        <v>1559</v>
      </c>
      <c r="G913">
        <v>161.28000000000003</v>
      </c>
      <c r="H913">
        <v>31.9566475087735</v>
      </c>
      <c r="W913">
        <v>1.4</v>
      </c>
      <c r="AA913">
        <v>39.6</v>
      </c>
      <c r="AB913">
        <v>306.89999999999998</v>
      </c>
      <c r="AC913">
        <v>1.6</v>
      </c>
      <c r="AD913">
        <v>661.90000000000009</v>
      </c>
      <c r="AE913">
        <v>6.3</v>
      </c>
    </row>
    <row r="914" spans="1:31" x14ac:dyDescent="0.25">
      <c r="A914" t="s">
        <v>721</v>
      </c>
      <c r="B914" t="s">
        <v>547</v>
      </c>
      <c r="C914" t="s">
        <v>618</v>
      </c>
      <c r="D914" t="s">
        <v>37</v>
      </c>
      <c r="E914" t="s">
        <v>28</v>
      </c>
      <c r="F914" t="s">
        <v>1559</v>
      </c>
      <c r="G914">
        <v>155.20999999999998</v>
      </c>
      <c r="H914">
        <v>13.343005283668299</v>
      </c>
      <c r="W914">
        <v>1.2000000000000002</v>
      </c>
      <c r="AA914">
        <v>40.1</v>
      </c>
      <c r="AB914">
        <v>301.7</v>
      </c>
      <c r="AC914">
        <v>1.4999999999999998</v>
      </c>
      <c r="AD914">
        <v>761.9</v>
      </c>
      <c r="AE914">
        <v>3.6999999999999997</v>
      </c>
    </row>
    <row r="915" spans="1:31" x14ac:dyDescent="0.25">
      <c r="A915" t="s">
        <v>716</v>
      </c>
      <c r="B915" t="s">
        <v>288</v>
      </c>
      <c r="C915" t="s">
        <v>614</v>
      </c>
      <c r="D915" t="s">
        <v>58</v>
      </c>
      <c r="E915" t="s">
        <v>28</v>
      </c>
      <c r="F915" t="s">
        <v>1559</v>
      </c>
      <c r="G915">
        <v>172.86</v>
      </c>
      <c r="H915">
        <v>18.505562407016924</v>
      </c>
      <c r="W915">
        <v>1.7</v>
      </c>
      <c r="AA915">
        <v>30.5</v>
      </c>
      <c r="AB915">
        <v>206.4</v>
      </c>
      <c r="AC915">
        <v>1.0999999999999999</v>
      </c>
      <c r="AD915">
        <v>911.7</v>
      </c>
      <c r="AE915">
        <v>7.1</v>
      </c>
    </row>
    <row r="916" spans="1:31" x14ac:dyDescent="0.25">
      <c r="A916" t="s">
        <v>1401</v>
      </c>
      <c r="B916" t="s">
        <v>245</v>
      </c>
      <c r="C916" t="s">
        <v>246</v>
      </c>
      <c r="D916" t="s">
        <v>38</v>
      </c>
      <c r="E916" t="s">
        <v>28</v>
      </c>
      <c r="F916" t="s">
        <v>1559</v>
      </c>
      <c r="G916">
        <v>143.17000000000002</v>
      </c>
      <c r="H916">
        <v>17.313566260787141</v>
      </c>
      <c r="W916">
        <v>0.89999999999999991</v>
      </c>
      <c r="AA916">
        <v>44.5</v>
      </c>
      <c r="AB916">
        <v>393.59999999999997</v>
      </c>
      <c r="AC916">
        <v>2</v>
      </c>
      <c r="AD916">
        <v>527.6</v>
      </c>
      <c r="AE916">
        <v>3.0999999999999996</v>
      </c>
    </row>
    <row r="917" spans="1:31" x14ac:dyDescent="0.25">
      <c r="A917" t="s">
        <v>727</v>
      </c>
      <c r="B917" t="s">
        <v>396</v>
      </c>
      <c r="C917" t="s">
        <v>342</v>
      </c>
      <c r="D917" t="s">
        <v>53</v>
      </c>
      <c r="E917" t="s">
        <v>28</v>
      </c>
      <c r="F917" t="s">
        <v>1559</v>
      </c>
      <c r="G917">
        <v>157.70000000000002</v>
      </c>
      <c r="H917">
        <v>20.35917647319415</v>
      </c>
      <c r="W917">
        <v>0.7</v>
      </c>
      <c r="AA917">
        <v>47.1</v>
      </c>
      <c r="AB917">
        <v>402</v>
      </c>
      <c r="AC917">
        <v>2.1000000000000005</v>
      </c>
      <c r="AD917">
        <v>557.5</v>
      </c>
      <c r="AE917">
        <v>4.5</v>
      </c>
    </row>
    <row r="918" spans="1:31" x14ac:dyDescent="0.25">
      <c r="A918" t="s">
        <v>946</v>
      </c>
      <c r="B918" t="s">
        <v>198</v>
      </c>
      <c r="C918" t="s">
        <v>147</v>
      </c>
      <c r="D918" t="s">
        <v>30</v>
      </c>
      <c r="E918" t="s">
        <v>28</v>
      </c>
      <c r="F918" t="s">
        <v>1559</v>
      </c>
      <c r="G918">
        <v>137.43</v>
      </c>
      <c r="H918">
        <v>23.547568381186732</v>
      </c>
      <c r="W918">
        <v>1.5</v>
      </c>
      <c r="AA918">
        <v>25.9</v>
      </c>
      <c r="AB918">
        <v>196.20000000000002</v>
      </c>
      <c r="AC918">
        <v>0.7</v>
      </c>
      <c r="AD918">
        <v>694.6</v>
      </c>
      <c r="AE918">
        <v>5.6999999999999993</v>
      </c>
    </row>
    <row r="919" spans="1:31" x14ac:dyDescent="0.25">
      <c r="A919" t="s">
        <v>958</v>
      </c>
      <c r="B919" t="s">
        <v>324</v>
      </c>
      <c r="C919" t="s">
        <v>232</v>
      </c>
      <c r="D919" t="s">
        <v>43</v>
      </c>
      <c r="E919" t="s">
        <v>28</v>
      </c>
      <c r="F919" t="s">
        <v>1559</v>
      </c>
      <c r="G919">
        <v>132.97</v>
      </c>
      <c r="H919">
        <v>9.1297332929281119</v>
      </c>
      <c r="W919">
        <v>-0.20000000000000029</v>
      </c>
      <c r="AA919">
        <v>25.4</v>
      </c>
      <c r="AB919">
        <v>186.60000000000002</v>
      </c>
      <c r="AC919">
        <v>1.3</v>
      </c>
      <c r="AD919">
        <v>604.1</v>
      </c>
      <c r="AE919">
        <v>5.5</v>
      </c>
    </row>
    <row r="920" spans="1:31" x14ac:dyDescent="0.25">
      <c r="A920" t="s">
        <v>962</v>
      </c>
      <c r="B920" t="s">
        <v>113</v>
      </c>
      <c r="C920" t="s">
        <v>340</v>
      </c>
      <c r="D920" t="s">
        <v>29</v>
      </c>
      <c r="E920" t="s">
        <v>28</v>
      </c>
      <c r="F920" t="s">
        <v>1559</v>
      </c>
      <c r="G920">
        <v>125.69000000000001</v>
      </c>
      <c r="H920">
        <v>39.062024226435987</v>
      </c>
      <c r="W920">
        <v>0.7</v>
      </c>
      <c r="AA920">
        <v>43.199999999999996</v>
      </c>
      <c r="AB920">
        <v>365.7</v>
      </c>
      <c r="AC920">
        <v>1.6</v>
      </c>
      <c r="AD920">
        <v>437.20000000000005</v>
      </c>
      <c r="AE920">
        <v>2.6000000000000005</v>
      </c>
    </row>
    <row r="921" spans="1:31" x14ac:dyDescent="0.25">
      <c r="A921" t="s">
        <v>1405</v>
      </c>
      <c r="B921" t="s">
        <v>1092</v>
      </c>
      <c r="C921" t="s">
        <v>170</v>
      </c>
      <c r="D921" t="s">
        <v>46</v>
      </c>
      <c r="E921" t="s">
        <v>28</v>
      </c>
      <c r="F921" t="s">
        <v>1559</v>
      </c>
      <c r="G921">
        <v>121.32</v>
      </c>
      <c r="H921">
        <v>31.333645601280868</v>
      </c>
      <c r="W921">
        <v>0.79999999999999993</v>
      </c>
      <c r="AA921">
        <v>20.8</v>
      </c>
      <c r="AB921">
        <v>150.4</v>
      </c>
      <c r="AC921">
        <v>0.8</v>
      </c>
      <c r="AD921">
        <v>686.8</v>
      </c>
      <c r="AE921">
        <v>4</v>
      </c>
    </row>
    <row r="922" spans="1:31" x14ac:dyDescent="0.25">
      <c r="A922" t="s">
        <v>711</v>
      </c>
      <c r="B922" t="s">
        <v>545</v>
      </c>
      <c r="C922" t="s">
        <v>390</v>
      </c>
      <c r="D922" t="s">
        <v>52</v>
      </c>
      <c r="E922" t="s">
        <v>28</v>
      </c>
      <c r="F922" t="s">
        <v>1559</v>
      </c>
      <c r="G922">
        <v>100.57000000000001</v>
      </c>
      <c r="H922">
        <v>22.993492485193801</v>
      </c>
      <c r="W922">
        <v>0.30000000000000004</v>
      </c>
      <c r="AA922">
        <v>21.7</v>
      </c>
      <c r="AB922">
        <v>167.3</v>
      </c>
      <c r="AC922">
        <v>1.5</v>
      </c>
      <c r="AD922">
        <v>441.89999999999992</v>
      </c>
      <c r="AE922">
        <v>3.4000000000000004</v>
      </c>
    </row>
    <row r="923" spans="1:31" x14ac:dyDescent="0.25">
      <c r="A923" t="s">
        <v>1407</v>
      </c>
      <c r="B923" t="s">
        <v>344</v>
      </c>
      <c r="C923" t="s">
        <v>345</v>
      </c>
      <c r="D923" t="s">
        <v>51</v>
      </c>
      <c r="E923" t="s">
        <v>28</v>
      </c>
      <c r="F923" t="s">
        <v>1559</v>
      </c>
      <c r="G923">
        <v>125.67</v>
      </c>
      <c r="H923">
        <v>19.968878536362507</v>
      </c>
      <c r="W923">
        <v>0.19999999999999996</v>
      </c>
      <c r="AA923">
        <v>13.299999999999999</v>
      </c>
      <c r="AB923">
        <v>100.6</v>
      </c>
      <c r="AC923">
        <v>0.79999999999999993</v>
      </c>
      <c r="AD923">
        <v>739.6</v>
      </c>
      <c r="AE923">
        <v>5.0999999999999996</v>
      </c>
    </row>
    <row r="924" spans="1:31" x14ac:dyDescent="0.25">
      <c r="A924" t="s">
        <v>1406</v>
      </c>
      <c r="B924" t="s">
        <v>198</v>
      </c>
      <c r="C924" t="s">
        <v>112</v>
      </c>
      <c r="D924" t="s">
        <v>58</v>
      </c>
      <c r="E924" t="s">
        <v>28</v>
      </c>
      <c r="F924" t="s">
        <v>1559</v>
      </c>
      <c r="G924">
        <v>106.86</v>
      </c>
      <c r="H924">
        <v>21.999627875640716</v>
      </c>
      <c r="W924">
        <v>0.5</v>
      </c>
      <c r="AA924">
        <v>40.299999999999997</v>
      </c>
      <c r="AB924">
        <v>304.60000000000002</v>
      </c>
      <c r="AC924">
        <v>1.8</v>
      </c>
      <c r="AD924">
        <v>332.5</v>
      </c>
      <c r="AE924">
        <v>2.2000000000000002</v>
      </c>
    </row>
    <row r="925" spans="1:31" x14ac:dyDescent="0.25">
      <c r="A925" t="s">
        <v>1404</v>
      </c>
      <c r="B925" t="s">
        <v>124</v>
      </c>
      <c r="C925" t="s">
        <v>147</v>
      </c>
      <c r="D925" t="s">
        <v>92</v>
      </c>
      <c r="E925" t="s">
        <v>28</v>
      </c>
      <c r="F925" t="s">
        <v>1559</v>
      </c>
      <c r="G925">
        <v>96.65000000000002</v>
      </c>
      <c r="H925">
        <v>15.831145778706777</v>
      </c>
      <c r="W925">
        <v>0.29999999999999993</v>
      </c>
      <c r="AA925">
        <v>12.600000000000001</v>
      </c>
      <c r="AB925">
        <v>92</v>
      </c>
      <c r="AC925">
        <v>0.49999999999999989</v>
      </c>
      <c r="AD925">
        <v>487.50000000000011</v>
      </c>
      <c r="AE925">
        <v>5</v>
      </c>
    </row>
    <row r="926" spans="1:31" x14ac:dyDescent="0.25">
      <c r="A926" t="s">
        <v>1408</v>
      </c>
      <c r="B926" t="s">
        <v>119</v>
      </c>
      <c r="C926" t="s">
        <v>161</v>
      </c>
      <c r="D926" t="s">
        <v>40</v>
      </c>
      <c r="E926" t="s">
        <v>28</v>
      </c>
      <c r="F926" t="s">
        <v>1559</v>
      </c>
      <c r="G926">
        <v>84.62</v>
      </c>
      <c r="H926">
        <v>9.3139930570441489</v>
      </c>
      <c r="W926">
        <v>0.5</v>
      </c>
      <c r="AA926">
        <v>16.2</v>
      </c>
      <c r="AB926">
        <v>112.20000000000002</v>
      </c>
      <c r="AC926">
        <v>0.49999999999999989</v>
      </c>
      <c r="AD926">
        <v>429.00000000000006</v>
      </c>
      <c r="AE926">
        <v>3.4000000000000004</v>
      </c>
    </row>
    <row r="927" spans="1:31" x14ac:dyDescent="0.25">
      <c r="A927" t="s">
        <v>723</v>
      </c>
      <c r="B927" t="s">
        <v>578</v>
      </c>
      <c r="C927" t="s">
        <v>579</v>
      </c>
      <c r="D927" t="s">
        <v>34</v>
      </c>
      <c r="E927" t="s">
        <v>28</v>
      </c>
      <c r="F927" t="s">
        <v>1559</v>
      </c>
      <c r="G927">
        <v>113.97000000000001</v>
      </c>
      <c r="H927">
        <v>18.657096683746452</v>
      </c>
      <c r="W927">
        <v>1.2000000000000002</v>
      </c>
      <c r="AA927">
        <v>53.1</v>
      </c>
      <c r="AB927">
        <v>419.40000000000003</v>
      </c>
      <c r="AC927">
        <v>1.9000000000000001</v>
      </c>
      <c r="AD927">
        <v>256.8</v>
      </c>
      <c r="AE927">
        <v>1.7999999999999998</v>
      </c>
    </row>
    <row r="928" spans="1:31" x14ac:dyDescent="0.25">
      <c r="A928" t="s">
        <v>1079</v>
      </c>
      <c r="B928" t="s">
        <v>236</v>
      </c>
      <c r="C928" t="s">
        <v>237</v>
      </c>
      <c r="D928" t="s">
        <v>59</v>
      </c>
      <c r="E928" t="s">
        <v>28</v>
      </c>
      <c r="F928" t="s">
        <v>1559</v>
      </c>
      <c r="G928">
        <v>106.31</v>
      </c>
      <c r="H928">
        <v>17.458116068656153</v>
      </c>
      <c r="W928">
        <v>0.7</v>
      </c>
      <c r="AA928">
        <v>36.599999999999994</v>
      </c>
      <c r="AB928">
        <v>286.39999999999998</v>
      </c>
      <c r="AC928">
        <v>1.7999999999999998</v>
      </c>
      <c r="AD928">
        <v>331.70000000000005</v>
      </c>
      <c r="AE928">
        <v>2.8</v>
      </c>
    </row>
    <row r="929" spans="1:31" x14ac:dyDescent="0.25">
      <c r="A929" t="s">
        <v>976</v>
      </c>
      <c r="B929" t="s">
        <v>104</v>
      </c>
      <c r="C929" t="s">
        <v>233</v>
      </c>
      <c r="D929" t="s">
        <v>55</v>
      </c>
      <c r="E929" t="s">
        <v>28</v>
      </c>
      <c r="F929" t="s">
        <v>1559</v>
      </c>
      <c r="G929">
        <v>110.74</v>
      </c>
      <c r="H929">
        <v>12.482060193200002</v>
      </c>
      <c r="W929">
        <v>0.60000000000000009</v>
      </c>
      <c r="AA929">
        <v>23.2</v>
      </c>
      <c r="AB929">
        <v>138.6</v>
      </c>
      <c r="AC929">
        <v>0.6</v>
      </c>
      <c r="AD929">
        <v>582.79999999999995</v>
      </c>
      <c r="AE929">
        <v>4.0999999999999996</v>
      </c>
    </row>
    <row r="930" spans="1:31" x14ac:dyDescent="0.25">
      <c r="A930" t="s">
        <v>731</v>
      </c>
      <c r="B930" t="s">
        <v>427</v>
      </c>
      <c r="C930" t="s">
        <v>621</v>
      </c>
      <c r="D930" t="s">
        <v>81</v>
      </c>
      <c r="E930" t="s">
        <v>28</v>
      </c>
      <c r="F930" t="s">
        <v>1559</v>
      </c>
      <c r="G930">
        <v>98.34</v>
      </c>
      <c r="H930">
        <v>9.5845458943029715</v>
      </c>
      <c r="W930">
        <v>0.60000000000000009</v>
      </c>
      <c r="AA930">
        <v>22.3</v>
      </c>
      <c r="AB930">
        <v>159.9</v>
      </c>
      <c r="AC930">
        <v>0.8</v>
      </c>
      <c r="AD930">
        <v>459.99999999999994</v>
      </c>
      <c r="AE930">
        <v>3.6</v>
      </c>
    </row>
    <row r="931" spans="1:31" x14ac:dyDescent="0.25">
      <c r="A931" t="s">
        <v>1072</v>
      </c>
      <c r="B931" t="s">
        <v>835</v>
      </c>
      <c r="C931" t="s">
        <v>783</v>
      </c>
      <c r="D931" t="s">
        <v>48</v>
      </c>
      <c r="E931" t="s">
        <v>28</v>
      </c>
      <c r="F931" t="s">
        <v>1559</v>
      </c>
      <c r="G931">
        <v>97.91</v>
      </c>
      <c r="H931">
        <v>27.244423099049108</v>
      </c>
      <c r="W931">
        <v>0.7</v>
      </c>
      <c r="AA931">
        <v>20.700000000000003</v>
      </c>
      <c r="AB931">
        <v>147.6</v>
      </c>
      <c r="AC931">
        <v>0.70000000000000007</v>
      </c>
      <c r="AD931">
        <v>496</v>
      </c>
      <c r="AE931">
        <v>3.4</v>
      </c>
    </row>
    <row r="932" spans="1:31" x14ac:dyDescent="0.25">
      <c r="A932" t="s">
        <v>988</v>
      </c>
      <c r="B932" t="s">
        <v>809</v>
      </c>
      <c r="C932" t="s">
        <v>378</v>
      </c>
      <c r="D932" t="s">
        <v>92</v>
      </c>
      <c r="E932" t="s">
        <v>28</v>
      </c>
      <c r="F932" t="s">
        <v>1559</v>
      </c>
      <c r="G932">
        <v>118.95000000000002</v>
      </c>
      <c r="H932">
        <v>13.897863744715185</v>
      </c>
      <c r="W932">
        <v>0.60000000000000009</v>
      </c>
      <c r="AA932">
        <v>50.9</v>
      </c>
      <c r="AB932">
        <v>396.90000000000003</v>
      </c>
      <c r="AC932">
        <v>1.5000000000000002</v>
      </c>
      <c r="AD932">
        <v>310.10000000000002</v>
      </c>
      <c r="AE932">
        <v>2.5</v>
      </c>
    </row>
    <row r="933" spans="1:31" x14ac:dyDescent="0.25">
      <c r="A933" t="s">
        <v>1010</v>
      </c>
      <c r="B933" t="s">
        <v>353</v>
      </c>
      <c r="C933" t="s">
        <v>817</v>
      </c>
      <c r="D933" t="s">
        <v>35</v>
      </c>
      <c r="E933" t="s">
        <v>28</v>
      </c>
      <c r="F933" t="s">
        <v>1559</v>
      </c>
      <c r="G933">
        <v>100.63</v>
      </c>
      <c r="H933">
        <v>22.891906648420647</v>
      </c>
      <c r="W933">
        <v>0.79999999999999993</v>
      </c>
      <c r="AA933">
        <v>31.4</v>
      </c>
      <c r="AB933">
        <v>245.7</v>
      </c>
      <c r="AC933">
        <v>1.4</v>
      </c>
      <c r="AD933">
        <v>349.59999999999997</v>
      </c>
      <c r="AE933">
        <v>3.0999999999999996</v>
      </c>
    </row>
    <row r="934" spans="1:31" x14ac:dyDescent="0.25">
      <c r="A934" t="s">
        <v>1413</v>
      </c>
      <c r="B934" t="s">
        <v>1093</v>
      </c>
      <c r="C934" t="s">
        <v>292</v>
      </c>
      <c r="D934" t="s">
        <v>789</v>
      </c>
      <c r="E934" t="s">
        <v>28</v>
      </c>
      <c r="F934" t="s">
        <v>1559</v>
      </c>
      <c r="G934">
        <v>86.800000000000011</v>
      </c>
      <c r="H934">
        <v>27.415776479975875</v>
      </c>
      <c r="W934">
        <v>0.6</v>
      </c>
      <c r="AA934">
        <v>13</v>
      </c>
      <c r="AB934">
        <v>97.8</v>
      </c>
      <c r="AC934">
        <v>0.6</v>
      </c>
      <c r="AD934">
        <v>441.2</v>
      </c>
      <c r="AE934">
        <v>4</v>
      </c>
    </row>
    <row r="935" spans="1:31" x14ac:dyDescent="0.25">
      <c r="A935" t="s">
        <v>1410</v>
      </c>
      <c r="B935" t="s">
        <v>247</v>
      </c>
      <c r="C935" t="s">
        <v>1095</v>
      </c>
      <c r="D935" t="s">
        <v>38</v>
      </c>
      <c r="E935" t="s">
        <v>28</v>
      </c>
      <c r="F935" t="s">
        <v>1559</v>
      </c>
      <c r="G935">
        <v>74.950000000000017</v>
      </c>
      <c r="H935">
        <v>40.90884765752601</v>
      </c>
      <c r="W935">
        <v>0.60000000000000009</v>
      </c>
      <c r="AA935">
        <v>16.100000000000001</v>
      </c>
      <c r="AB935">
        <v>115.4</v>
      </c>
      <c r="AC935">
        <v>0.5</v>
      </c>
      <c r="AD935">
        <v>409.6</v>
      </c>
      <c r="AE935">
        <v>2.1</v>
      </c>
    </row>
    <row r="936" spans="1:31" x14ac:dyDescent="0.25">
      <c r="A936" t="s">
        <v>1412</v>
      </c>
      <c r="B936" t="s">
        <v>1096</v>
      </c>
      <c r="C936" t="s">
        <v>292</v>
      </c>
      <c r="D936" t="s">
        <v>47</v>
      </c>
      <c r="E936" t="s">
        <v>28</v>
      </c>
      <c r="F936" t="s">
        <v>1559</v>
      </c>
      <c r="G936">
        <v>83.910000000000011</v>
      </c>
      <c r="H936">
        <v>24.254143357373032</v>
      </c>
      <c r="W936">
        <v>0.4</v>
      </c>
      <c r="AA936">
        <v>24.3</v>
      </c>
      <c r="AB936">
        <v>184</v>
      </c>
      <c r="AC936">
        <v>1</v>
      </c>
      <c r="AD936">
        <v>325.60000000000002</v>
      </c>
      <c r="AE936">
        <v>2.6000000000000005</v>
      </c>
    </row>
    <row r="937" spans="1:31" x14ac:dyDescent="0.25">
      <c r="A937" t="s">
        <v>1025</v>
      </c>
      <c r="B937" t="s">
        <v>290</v>
      </c>
      <c r="C937" t="s">
        <v>291</v>
      </c>
      <c r="D937" t="s">
        <v>57</v>
      </c>
      <c r="E937" t="s">
        <v>28</v>
      </c>
      <c r="F937" t="s">
        <v>1559</v>
      </c>
      <c r="G937">
        <v>72.52</v>
      </c>
      <c r="H937">
        <v>21.062792470768606</v>
      </c>
      <c r="W937">
        <v>0.3</v>
      </c>
      <c r="AA937">
        <v>28.2</v>
      </c>
      <c r="AB937">
        <v>234.80000000000004</v>
      </c>
      <c r="AC937">
        <v>1.5</v>
      </c>
      <c r="AD937">
        <v>169.4</v>
      </c>
      <c r="AE937">
        <v>1.5999999999999999</v>
      </c>
    </row>
    <row r="938" spans="1:31" x14ac:dyDescent="0.25">
      <c r="A938" t="s">
        <v>1416</v>
      </c>
      <c r="B938" t="s">
        <v>299</v>
      </c>
      <c r="C938" t="s">
        <v>233</v>
      </c>
      <c r="D938" t="s">
        <v>38</v>
      </c>
      <c r="E938" t="s">
        <v>28</v>
      </c>
      <c r="F938" t="s">
        <v>1559</v>
      </c>
      <c r="G938">
        <v>92.1</v>
      </c>
      <c r="H938">
        <v>31.487480051601462</v>
      </c>
      <c r="W938">
        <v>0.39999999999999997</v>
      </c>
      <c r="AA938">
        <v>24.5</v>
      </c>
      <c r="AB938">
        <v>189.8</v>
      </c>
      <c r="AC938">
        <v>1.2000000000000002</v>
      </c>
      <c r="AD938">
        <v>394.7</v>
      </c>
      <c r="AE938">
        <v>2.5</v>
      </c>
    </row>
    <row r="939" spans="1:31" x14ac:dyDescent="0.25">
      <c r="A939" t="s">
        <v>1421</v>
      </c>
      <c r="B939" t="s">
        <v>308</v>
      </c>
      <c r="C939" t="s">
        <v>309</v>
      </c>
      <c r="D939" t="s">
        <v>789</v>
      </c>
      <c r="E939" t="s">
        <v>28</v>
      </c>
      <c r="F939" t="s">
        <v>1559</v>
      </c>
      <c r="G939">
        <v>58.190000000000005</v>
      </c>
      <c r="H939">
        <v>13.021246356116126</v>
      </c>
      <c r="W939">
        <v>0.2</v>
      </c>
      <c r="AA939">
        <v>25.599999999999998</v>
      </c>
      <c r="AB939">
        <v>199.89999999999998</v>
      </c>
      <c r="AC939">
        <v>1</v>
      </c>
      <c r="AD939">
        <v>132</v>
      </c>
      <c r="AE939">
        <v>1.1000000000000001</v>
      </c>
    </row>
    <row r="940" spans="1:31" x14ac:dyDescent="0.25">
      <c r="A940" t="s">
        <v>750</v>
      </c>
      <c r="B940" t="s">
        <v>561</v>
      </c>
      <c r="C940" t="s">
        <v>551</v>
      </c>
      <c r="D940" t="s">
        <v>41</v>
      </c>
      <c r="E940" t="s">
        <v>28</v>
      </c>
      <c r="F940" t="s">
        <v>1559</v>
      </c>
      <c r="G940">
        <v>78.739999999999995</v>
      </c>
      <c r="H940">
        <v>20.950404928465392</v>
      </c>
      <c r="W940">
        <v>0.30000000000000004</v>
      </c>
      <c r="AA940">
        <v>11.7</v>
      </c>
      <c r="AB940">
        <v>90.300000000000011</v>
      </c>
      <c r="AC940">
        <v>0.5</v>
      </c>
      <c r="AD940">
        <v>446.59999999999997</v>
      </c>
      <c r="AE940">
        <v>2.8</v>
      </c>
    </row>
    <row r="941" spans="1:31" x14ac:dyDescent="0.25">
      <c r="A941" t="s">
        <v>1418</v>
      </c>
      <c r="B941" t="s">
        <v>1097</v>
      </c>
      <c r="C941" t="s">
        <v>1098</v>
      </c>
      <c r="D941" t="s">
        <v>57</v>
      </c>
      <c r="E941" t="s">
        <v>28</v>
      </c>
      <c r="F941" t="s">
        <v>1559</v>
      </c>
      <c r="G941">
        <v>57.36</v>
      </c>
      <c r="H941">
        <v>30.054046427505668</v>
      </c>
      <c r="W941">
        <v>0.39999999999999997</v>
      </c>
      <c r="AA941">
        <v>14.399999999999999</v>
      </c>
      <c r="AB941">
        <v>100.6</v>
      </c>
      <c r="AC941">
        <v>0.6</v>
      </c>
      <c r="AD941">
        <v>235.00000000000003</v>
      </c>
      <c r="AE941">
        <v>2.2999999999999998</v>
      </c>
    </row>
    <row r="942" spans="1:31" x14ac:dyDescent="0.25">
      <c r="A942" t="s">
        <v>1023</v>
      </c>
      <c r="B942" t="s">
        <v>557</v>
      </c>
      <c r="C942" t="s">
        <v>150</v>
      </c>
      <c r="D942" t="s">
        <v>35</v>
      </c>
      <c r="E942" t="s">
        <v>28</v>
      </c>
      <c r="F942" t="s">
        <v>1559</v>
      </c>
      <c r="G942">
        <v>63.14</v>
      </c>
      <c r="H942">
        <v>10.482677138975486</v>
      </c>
      <c r="W942">
        <v>0.5</v>
      </c>
      <c r="AA942">
        <v>7.5</v>
      </c>
      <c r="AB942">
        <v>54.3</v>
      </c>
      <c r="AC942">
        <v>0.39999999999999997</v>
      </c>
      <c r="AD942">
        <v>315.60000000000002</v>
      </c>
      <c r="AE942">
        <v>3.4999999999999996</v>
      </c>
    </row>
    <row r="943" spans="1:31" x14ac:dyDescent="0.25">
      <c r="A943" t="s">
        <v>1415</v>
      </c>
      <c r="B943" t="s">
        <v>831</v>
      </c>
      <c r="C943" t="s">
        <v>407</v>
      </c>
      <c r="D943" t="s">
        <v>44</v>
      </c>
      <c r="E943" t="s">
        <v>28</v>
      </c>
      <c r="F943" t="s">
        <v>1559</v>
      </c>
      <c r="G943">
        <v>64.39</v>
      </c>
      <c r="H943">
        <v>23.586276306360872</v>
      </c>
      <c r="W943">
        <v>0.30000000000000004</v>
      </c>
      <c r="AA943">
        <v>8.4999999999999982</v>
      </c>
      <c r="AB943">
        <v>63.900000000000006</v>
      </c>
      <c r="AC943">
        <v>0.3</v>
      </c>
      <c r="AD943">
        <v>363.49999999999994</v>
      </c>
      <c r="AE943">
        <v>2.7</v>
      </c>
    </row>
    <row r="944" spans="1:31" x14ac:dyDescent="0.25">
      <c r="A944" t="s">
        <v>1050</v>
      </c>
      <c r="B944" t="s">
        <v>419</v>
      </c>
      <c r="C944" t="s">
        <v>420</v>
      </c>
      <c r="D944" t="s">
        <v>42</v>
      </c>
      <c r="E944" t="s">
        <v>28</v>
      </c>
      <c r="F944" t="s">
        <v>1559</v>
      </c>
      <c r="G944">
        <v>77.53</v>
      </c>
      <c r="H944">
        <v>17.014393220643107</v>
      </c>
      <c r="W944">
        <v>0.3</v>
      </c>
      <c r="AA944">
        <v>26.300000000000004</v>
      </c>
      <c r="AB944">
        <v>186.39999999999998</v>
      </c>
      <c r="AC944">
        <v>1</v>
      </c>
      <c r="AD944">
        <v>277.40000000000003</v>
      </c>
      <c r="AE944">
        <v>2.1</v>
      </c>
    </row>
    <row r="945" spans="1:31" x14ac:dyDescent="0.25">
      <c r="A945" t="s">
        <v>1411</v>
      </c>
      <c r="B945" t="s">
        <v>294</v>
      </c>
      <c r="C945" t="s">
        <v>1094</v>
      </c>
      <c r="D945" t="s">
        <v>36</v>
      </c>
      <c r="E945" t="s">
        <v>28</v>
      </c>
      <c r="F945" t="s">
        <v>1559</v>
      </c>
      <c r="G945">
        <v>47.870000000000005</v>
      </c>
      <c r="H945">
        <v>30.039156723627702</v>
      </c>
      <c r="W945">
        <v>0.3</v>
      </c>
      <c r="AA945">
        <v>6.3999999999999995</v>
      </c>
      <c r="AB945">
        <v>46.599999999999994</v>
      </c>
      <c r="AC945">
        <v>0.3</v>
      </c>
      <c r="AD945">
        <v>268.10000000000002</v>
      </c>
      <c r="AE945">
        <v>2</v>
      </c>
    </row>
    <row r="946" spans="1:31" x14ac:dyDescent="0.25">
      <c r="A946" t="s">
        <v>1032</v>
      </c>
      <c r="B946" t="s">
        <v>196</v>
      </c>
      <c r="C946" t="s">
        <v>213</v>
      </c>
      <c r="D946" t="s">
        <v>49</v>
      </c>
      <c r="E946" t="s">
        <v>28</v>
      </c>
      <c r="F946" t="s">
        <v>1559</v>
      </c>
      <c r="G946">
        <v>39.78</v>
      </c>
      <c r="H946">
        <v>16.346676318648608</v>
      </c>
      <c r="W946">
        <v>0.3</v>
      </c>
      <c r="AA946">
        <v>8.3000000000000007</v>
      </c>
      <c r="AB946">
        <v>65.400000000000006</v>
      </c>
      <c r="AC946">
        <v>0.60000000000000009</v>
      </c>
      <c r="AD946">
        <v>164.89999999999998</v>
      </c>
      <c r="AE946">
        <v>1.5999999999999999</v>
      </c>
    </row>
    <row r="947" spans="1:31" x14ac:dyDescent="0.25">
      <c r="A947" t="s">
        <v>1419</v>
      </c>
      <c r="B947" t="s">
        <v>633</v>
      </c>
      <c r="C947" t="s">
        <v>634</v>
      </c>
      <c r="D947" t="s">
        <v>27</v>
      </c>
      <c r="E947" t="s">
        <v>28</v>
      </c>
      <c r="F947" t="s">
        <v>1559</v>
      </c>
      <c r="G947">
        <v>67.920000000000016</v>
      </c>
      <c r="H947">
        <v>17.481339384231035</v>
      </c>
      <c r="W947">
        <v>0.5</v>
      </c>
      <c r="AA947">
        <v>28.8</v>
      </c>
      <c r="AB947">
        <v>197.9</v>
      </c>
      <c r="AC947">
        <v>0.8</v>
      </c>
      <c r="AD947">
        <v>215.29999999999998</v>
      </c>
      <c r="AE947">
        <v>1.4000000000000001</v>
      </c>
    </row>
    <row r="948" spans="1:31" x14ac:dyDescent="0.25">
      <c r="A948" t="s">
        <v>1045</v>
      </c>
      <c r="B948" t="s">
        <v>827</v>
      </c>
      <c r="C948" t="s">
        <v>180</v>
      </c>
      <c r="D948" t="s">
        <v>32</v>
      </c>
      <c r="E948" t="s">
        <v>28</v>
      </c>
      <c r="F948" t="s">
        <v>1559</v>
      </c>
      <c r="G948">
        <v>55.160000000000004</v>
      </c>
      <c r="H948">
        <v>11.945962916399822</v>
      </c>
      <c r="W948">
        <v>0.3</v>
      </c>
      <c r="AA948">
        <v>17.399999999999999</v>
      </c>
      <c r="AB948">
        <v>126.3</v>
      </c>
      <c r="AC948">
        <v>0.6</v>
      </c>
      <c r="AD948">
        <v>212.3</v>
      </c>
      <c r="AE948">
        <v>1.6</v>
      </c>
    </row>
    <row r="949" spans="1:31" x14ac:dyDescent="0.25">
      <c r="A949" t="s">
        <v>1420</v>
      </c>
      <c r="B949" t="s">
        <v>94</v>
      </c>
      <c r="C949" t="s">
        <v>563</v>
      </c>
      <c r="D949" t="s">
        <v>33</v>
      </c>
      <c r="E949" t="s">
        <v>28</v>
      </c>
      <c r="F949" t="s">
        <v>1559</v>
      </c>
      <c r="G949">
        <v>65.41</v>
      </c>
      <c r="H949">
        <v>17.454759140895238</v>
      </c>
      <c r="W949">
        <v>0.19999999999999996</v>
      </c>
      <c r="AA949">
        <v>15.7</v>
      </c>
      <c r="AB949">
        <v>115.3</v>
      </c>
      <c r="AC949">
        <v>0.6</v>
      </c>
      <c r="AD949">
        <v>332.3</v>
      </c>
      <c r="AE949">
        <v>1.6</v>
      </c>
    </row>
    <row r="950" spans="1:31" x14ac:dyDescent="0.25">
      <c r="A950" t="s">
        <v>1569</v>
      </c>
      <c r="B950" t="s">
        <v>583</v>
      </c>
      <c r="C950" t="s">
        <v>584</v>
      </c>
      <c r="D950" t="s">
        <v>36</v>
      </c>
      <c r="E950" t="s">
        <v>28</v>
      </c>
      <c r="F950" t="s">
        <v>1559</v>
      </c>
      <c r="G950">
        <v>55.81</v>
      </c>
      <c r="H950">
        <v>14.649206690693783</v>
      </c>
      <c r="W950">
        <v>0.2</v>
      </c>
      <c r="AA950">
        <v>8</v>
      </c>
      <c r="AB950">
        <v>61</v>
      </c>
      <c r="AC950">
        <v>0.3</v>
      </c>
      <c r="AD950">
        <v>305.10000000000002</v>
      </c>
      <c r="AE950">
        <v>2.2999999999999998</v>
      </c>
    </row>
    <row r="951" spans="1:31" x14ac:dyDescent="0.25">
      <c r="A951" t="s">
        <v>1423</v>
      </c>
      <c r="B951" t="s">
        <v>1099</v>
      </c>
      <c r="C951" t="s">
        <v>631</v>
      </c>
      <c r="D951" t="s">
        <v>27</v>
      </c>
      <c r="E951" t="s">
        <v>28</v>
      </c>
      <c r="F951" t="s">
        <v>1559</v>
      </c>
      <c r="G951">
        <v>41.79</v>
      </c>
      <c r="H951">
        <v>25.322832977374411</v>
      </c>
      <c r="W951">
        <v>0.10000000000000003</v>
      </c>
      <c r="AA951">
        <v>13</v>
      </c>
      <c r="AB951">
        <v>97.6</v>
      </c>
      <c r="AC951">
        <v>0.5</v>
      </c>
      <c r="AD951">
        <v>173.3</v>
      </c>
      <c r="AE951">
        <v>0.89999999999999991</v>
      </c>
    </row>
    <row r="952" spans="1:31" x14ac:dyDescent="0.25">
      <c r="A952" t="s">
        <v>992</v>
      </c>
      <c r="B952" t="s">
        <v>814</v>
      </c>
      <c r="C952" t="s">
        <v>815</v>
      </c>
      <c r="D952" t="s">
        <v>44</v>
      </c>
      <c r="E952" t="s">
        <v>28</v>
      </c>
      <c r="F952" t="s">
        <v>1559</v>
      </c>
      <c r="G952">
        <v>60.31</v>
      </c>
      <c r="H952">
        <v>18.16865588497582</v>
      </c>
      <c r="W952">
        <v>0.3</v>
      </c>
      <c r="AA952">
        <v>16.700000000000003</v>
      </c>
      <c r="AB952">
        <v>120.2</v>
      </c>
      <c r="AC952">
        <v>0.7</v>
      </c>
      <c r="AD952">
        <v>243.4</v>
      </c>
      <c r="AE952">
        <v>2</v>
      </c>
    </row>
    <row r="953" spans="1:31" x14ac:dyDescent="0.25">
      <c r="A953" t="s">
        <v>966</v>
      </c>
      <c r="B953" t="s">
        <v>806</v>
      </c>
      <c r="C953" t="s">
        <v>807</v>
      </c>
      <c r="D953" t="s">
        <v>58</v>
      </c>
      <c r="E953" t="s">
        <v>28</v>
      </c>
      <c r="F953" t="s">
        <v>1559</v>
      </c>
      <c r="G953">
        <v>29.310000000000002</v>
      </c>
      <c r="H953">
        <v>10.035112356122392</v>
      </c>
      <c r="W953">
        <v>0.30000000000000004</v>
      </c>
      <c r="AA953">
        <v>4.4000000000000004</v>
      </c>
      <c r="AB953">
        <v>32.700000000000003</v>
      </c>
      <c r="AC953">
        <v>0.3</v>
      </c>
      <c r="AD953">
        <v>142.4</v>
      </c>
      <c r="AE953">
        <v>1.4</v>
      </c>
    </row>
    <row r="954" spans="1:31" x14ac:dyDescent="0.25">
      <c r="A954" t="s">
        <v>1414</v>
      </c>
      <c r="B954" t="s">
        <v>194</v>
      </c>
      <c r="C954" t="s">
        <v>233</v>
      </c>
      <c r="D954" t="s">
        <v>32</v>
      </c>
      <c r="E954" t="s">
        <v>28</v>
      </c>
      <c r="F954" t="s">
        <v>1559</v>
      </c>
      <c r="G954">
        <v>60.789999999999992</v>
      </c>
      <c r="H954">
        <v>40.608540686248091</v>
      </c>
      <c r="W954">
        <v>0.30000000000000004</v>
      </c>
      <c r="AA954">
        <v>15.500000000000002</v>
      </c>
      <c r="AB954">
        <v>128.6</v>
      </c>
      <c r="AC954">
        <v>0.8</v>
      </c>
      <c r="AD954">
        <v>221.79999999999998</v>
      </c>
      <c r="AE954">
        <v>2.2999999999999998</v>
      </c>
    </row>
    <row r="955" spans="1:31" x14ac:dyDescent="0.25">
      <c r="A955" t="s">
        <v>1425</v>
      </c>
      <c r="B955" t="s">
        <v>186</v>
      </c>
      <c r="C955" t="s">
        <v>167</v>
      </c>
      <c r="D955" t="s">
        <v>41</v>
      </c>
      <c r="E955" t="s">
        <v>28</v>
      </c>
      <c r="F955" t="s">
        <v>1559</v>
      </c>
      <c r="G955">
        <v>44.91</v>
      </c>
      <c r="H955">
        <v>21.882842060999909</v>
      </c>
      <c r="W955">
        <v>0.2</v>
      </c>
      <c r="AA955">
        <v>9.1999999999999993</v>
      </c>
      <c r="AB955">
        <v>56.100000000000009</v>
      </c>
      <c r="AC955">
        <v>0.3</v>
      </c>
      <c r="AD955">
        <v>224.99999999999997</v>
      </c>
      <c r="AE955">
        <v>1.8</v>
      </c>
    </row>
    <row r="956" spans="1:31" x14ac:dyDescent="0.25">
      <c r="A956" t="s">
        <v>774</v>
      </c>
      <c r="B956" t="s">
        <v>643</v>
      </c>
      <c r="C956" t="s">
        <v>644</v>
      </c>
      <c r="D956" t="s">
        <v>51</v>
      </c>
      <c r="E956" t="s">
        <v>28</v>
      </c>
      <c r="F956" t="s">
        <v>1559</v>
      </c>
      <c r="G956">
        <v>48.75</v>
      </c>
      <c r="H956">
        <v>17.760671158489483</v>
      </c>
      <c r="W956">
        <v>0.2</v>
      </c>
      <c r="AA956">
        <v>8.9</v>
      </c>
      <c r="AB956">
        <v>55</v>
      </c>
      <c r="AC956">
        <v>0.5</v>
      </c>
      <c r="AD956">
        <v>254</v>
      </c>
      <c r="AE956">
        <v>1.8</v>
      </c>
    </row>
    <row r="957" spans="1:31" x14ac:dyDescent="0.25">
      <c r="A957" t="s">
        <v>1051</v>
      </c>
      <c r="B957" t="s">
        <v>828</v>
      </c>
      <c r="C957" t="s">
        <v>829</v>
      </c>
      <c r="D957" t="s">
        <v>47</v>
      </c>
      <c r="E957" t="s">
        <v>28</v>
      </c>
      <c r="F957" t="s">
        <v>1559</v>
      </c>
      <c r="G957">
        <v>50.52</v>
      </c>
      <c r="H957">
        <v>13.924600772254347</v>
      </c>
      <c r="W957">
        <v>0.4</v>
      </c>
      <c r="AA957">
        <v>4.5</v>
      </c>
      <c r="AB957">
        <v>32.799999999999997</v>
      </c>
      <c r="AC957">
        <v>0.10000000000000003</v>
      </c>
      <c r="AD957">
        <v>289.89999999999998</v>
      </c>
      <c r="AE957">
        <v>2.7</v>
      </c>
    </row>
    <row r="958" spans="1:31" x14ac:dyDescent="0.25">
      <c r="A958" t="s">
        <v>1422</v>
      </c>
      <c r="B958" t="s">
        <v>555</v>
      </c>
      <c r="C958" t="s">
        <v>158</v>
      </c>
      <c r="D958" t="s">
        <v>57</v>
      </c>
      <c r="E958" t="s">
        <v>28</v>
      </c>
      <c r="F958" t="s">
        <v>1559</v>
      </c>
      <c r="G958">
        <v>36.870000000000005</v>
      </c>
      <c r="H958">
        <v>25.105776825264751</v>
      </c>
      <c r="W958">
        <v>0.2</v>
      </c>
      <c r="AA958">
        <v>4.6999999999999993</v>
      </c>
      <c r="AB958">
        <v>32.199999999999996</v>
      </c>
      <c r="AC958">
        <v>0.10000000000000003</v>
      </c>
      <c r="AD958">
        <v>197.00000000000003</v>
      </c>
      <c r="AE958">
        <v>1.9</v>
      </c>
    </row>
    <row r="959" spans="1:31" x14ac:dyDescent="0.25">
      <c r="A959" t="s">
        <v>1052</v>
      </c>
      <c r="B959" t="s">
        <v>97</v>
      </c>
      <c r="C959" t="s">
        <v>274</v>
      </c>
      <c r="D959" t="s">
        <v>42</v>
      </c>
      <c r="E959" t="s">
        <v>28</v>
      </c>
      <c r="F959" t="s">
        <v>1559</v>
      </c>
      <c r="G959">
        <v>47.34</v>
      </c>
      <c r="H959">
        <v>14.898818297659265</v>
      </c>
      <c r="W959">
        <v>0.2</v>
      </c>
      <c r="AA959">
        <v>17.2</v>
      </c>
      <c r="AB959">
        <v>126.4</v>
      </c>
      <c r="AC959">
        <v>0.89999999999999991</v>
      </c>
      <c r="AD959">
        <v>139</v>
      </c>
      <c r="AE959">
        <v>1.2000000000000002</v>
      </c>
    </row>
    <row r="960" spans="1:31" x14ac:dyDescent="0.25">
      <c r="A960" t="s">
        <v>1436</v>
      </c>
      <c r="B960" t="s">
        <v>568</v>
      </c>
      <c r="C960" t="s">
        <v>1103</v>
      </c>
      <c r="D960" t="s">
        <v>56</v>
      </c>
      <c r="E960" t="s">
        <v>28</v>
      </c>
      <c r="F960" t="s">
        <v>1559</v>
      </c>
      <c r="G960">
        <v>24.17</v>
      </c>
      <c r="H960">
        <v>20.157219467641532</v>
      </c>
      <c r="W960">
        <v>0.10000000000000003</v>
      </c>
      <c r="AA960">
        <v>4.5999999999999996</v>
      </c>
      <c r="AB960">
        <v>37.500000000000007</v>
      </c>
      <c r="AC960">
        <v>9.9999999999999978E-2</v>
      </c>
      <c r="AD960">
        <v>141.20000000000002</v>
      </c>
      <c r="AE960">
        <v>0.59999999999999987</v>
      </c>
    </row>
    <row r="961" spans="1:31" x14ac:dyDescent="0.25">
      <c r="A961" t="s">
        <v>1427</v>
      </c>
      <c r="B961" t="s">
        <v>151</v>
      </c>
      <c r="C961" t="s">
        <v>257</v>
      </c>
      <c r="D961" t="s">
        <v>49</v>
      </c>
      <c r="E961" t="s">
        <v>28</v>
      </c>
      <c r="F961" t="s">
        <v>1559</v>
      </c>
      <c r="G961">
        <v>41.64</v>
      </c>
      <c r="H961">
        <v>17.697673293402165</v>
      </c>
      <c r="W961">
        <v>0.4</v>
      </c>
      <c r="AA961">
        <v>21.4</v>
      </c>
      <c r="AB961">
        <v>162.1</v>
      </c>
      <c r="AC961">
        <v>1.4</v>
      </c>
      <c r="AD961">
        <v>41.3</v>
      </c>
      <c r="AE961">
        <v>0.5</v>
      </c>
    </row>
    <row r="962" spans="1:31" x14ac:dyDescent="0.25">
      <c r="A962" t="s">
        <v>1424</v>
      </c>
      <c r="B962" t="s">
        <v>1100</v>
      </c>
      <c r="C962" t="s">
        <v>1101</v>
      </c>
      <c r="D962" t="s">
        <v>49</v>
      </c>
      <c r="E962" t="s">
        <v>28</v>
      </c>
      <c r="F962" t="s">
        <v>1559</v>
      </c>
      <c r="G962">
        <v>28.86</v>
      </c>
      <c r="H962">
        <v>31.257144463306307</v>
      </c>
      <c r="W962">
        <v>0.10000000000000003</v>
      </c>
      <c r="AA962">
        <v>5.1999999999999984</v>
      </c>
      <c r="AB962">
        <v>37.4</v>
      </c>
      <c r="AC962">
        <v>0.2</v>
      </c>
      <c r="AD962">
        <v>143.19999999999999</v>
      </c>
      <c r="AE962">
        <v>1.2000000000000002</v>
      </c>
    </row>
    <row r="963" spans="1:31" x14ac:dyDescent="0.25">
      <c r="A963" t="s">
        <v>996</v>
      </c>
      <c r="B963" t="s">
        <v>250</v>
      </c>
      <c r="C963" t="s">
        <v>251</v>
      </c>
      <c r="D963" t="s">
        <v>47</v>
      </c>
      <c r="E963" t="s">
        <v>28</v>
      </c>
      <c r="F963" t="s">
        <v>1559</v>
      </c>
      <c r="G963">
        <v>25.9</v>
      </c>
      <c r="H963">
        <v>26.672054039137421</v>
      </c>
      <c r="W963">
        <v>0</v>
      </c>
      <c r="AA963">
        <v>9.8000000000000025</v>
      </c>
      <c r="AB963">
        <v>64.899999999999991</v>
      </c>
      <c r="AC963">
        <v>0.39999999999999991</v>
      </c>
      <c r="AD963">
        <v>79.100000000000009</v>
      </c>
      <c r="AE963">
        <v>0.7</v>
      </c>
    </row>
    <row r="964" spans="1:31" x14ac:dyDescent="0.25">
      <c r="A964" t="s">
        <v>1041</v>
      </c>
      <c r="B964" t="s">
        <v>379</v>
      </c>
      <c r="C964" t="s">
        <v>813</v>
      </c>
      <c r="D964" t="s">
        <v>36</v>
      </c>
      <c r="E964" t="s">
        <v>28</v>
      </c>
      <c r="F964" t="s">
        <v>1559</v>
      </c>
      <c r="G964">
        <v>43.370000000000005</v>
      </c>
      <c r="H964">
        <v>15.087628927921928</v>
      </c>
      <c r="W964">
        <v>9.9999999999999922E-2</v>
      </c>
      <c r="AA964">
        <v>7.2</v>
      </c>
      <c r="AB964">
        <v>48.2</v>
      </c>
      <c r="AC964">
        <v>0.3</v>
      </c>
      <c r="AD964">
        <v>219.5</v>
      </c>
      <c r="AE964">
        <v>1.9000000000000001</v>
      </c>
    </row>
    <row r="965" spans="1:31" x14ac:dyDescent="0.25">
      <c r="A965" t="s">
        <v>1570</v>
      </c>
      <c r="B965" t="s">
        <v>354</v>
      </c>
      <c r="C965" t="s">
        <v>355</v>
      </c>
      <c r="D965" t="s">
        <v>41</v>
      </c>
      <c r="E965" t="s">
        <v>28</v>
      </c>
      <c r="F965" t="s">
        <v>1559</v>
      </c>
      <c r="G965">
        <v>12.95</v>
      </c>
      <c r="H965">
        <v>52.095266099713889</v>
      </c>
      <c r="W965">
        <v>0</v>
      </c>
      <c r="AA965">
        <v>2.6999999999999993</v>
      </c>
      <c r="AB965">
        <v>20.999999999999986</v>
      </c>
      <c r="AC965">
        <v>0.19999999999999996</v>
      </c>
      <c r="AD965">
        <v>53</v>
      </c>
      <c r="AE965">
        <v>0.50000000000000011</v>
      </c>
    </row>
    <row r="966" spans="1:31" x14ac:dyDescent="0.25">
      <c r="A966" t="s">
        <v>1429</v>
      </c>
      <c r="B966" t="s">
        <v>1102</v>
      </c>
      <c r="C966" t="s">
        <v>364</v>
      </c>
      <c r="D966" t="s">
        <v>55</v>
      </c>
      <c r="E966" t="s">
        <v>28</v>
      </c>
      <c r="F966" t="s">
        <v>1559</v>
      </c>
      <c r="G966">
        <v>41.150000000000006</v>
      </c>
      <c r="H966">
        <v>35.305993636586216</v>
      </c>
      <c r="W966">
        <v>0.10000000000000003</v>
      </c>
      <c r="AA966">
        <v>8.3000000000000007</v>
      </c>
      <c r="AB966">
        <v>59.9</v>
      </c>
      <c r="AC966">
        <v>0.30000000000000004</v>
      </c>
      <c r="AD966">
        <v>204.1</v>
      </c>
      <c r="AE966">
        <v>1.5</v>
      </c>
    </row>
    <row r="967" spans="1:31" x14ac:dyDescent="0.25">
      <c r="A967" t="s">
        <v>761</v>
      </c>
      <c r="B967" t="s">
        <v>263</v>
      </c>
      <c r="C967" t="s">
        <v>632</v>
      </c>
      <c r="D967" t="s">
        <v>56</v>
      </c>
      <c r="E967" t="s">
        <v>28</v>
      </c>
      <c r="F967" t="s">
        <v>1559</v>
      </c>
      <c r="G967">
        <v>21.689999999999998</v>
      </c>
      <c r="H967">
        <v>9.9488520275792016</v>
      </c>
      <c r="W967">
        <v>0.10000000000000003</v>
      </c>
      <c r="AA967">
        <v>2.2000000000000002</v>
      </c>
      <c r="AB967">
        <v>14.899999999999999</v>
      </c>
      <c r="AC967">
        <v>0.10000000000000003</v>
      </c>
      <c r="AD967">
        <v>133</v>
      </c>
      <c r="AE967">
        <v>0.9</v>
      </c>
    </row>
    <row r="968" spans="1:31" x14ac:dyDescent="0.25">
      <c r="A968" t="s">
        <v>1426</v>
      </c>
      <c r="B968" t="s">
        <v>830</v>
      </c>
      <c r="C968" t="s">
        <v>98</v>
      </c>
      <c r="D968" t="s">
        <v>53</v>
      </c>
      <c r="E968" t="s">
        <v>28</v>
      </c>
      <c r="F968" t="s">
        <v>1559</v>
      </c>
      <c r="G968">
        <v>20.79</v>
      </c>
      <c r="H968">
        <v>21.953938522886197</v>
      </c>
      <c r="W968">
        <v>0.1</v>
      </c>
      <c r="AA968">
        <v>3.8999999999999995</v>
      </c>
      <c r="AB968">
        <v>26.099999999999994</v>
      </c>
      <c r="AC968">
        <v>0.10000000000000003</v>
      </c>
      <c r="AD968">
        <v>116.3</v>
      </c>
      <c r="AE968">
        <v>0.7</v>
      </c>
    </row>
    <row r="969" spans="1:31" x14ac:dyDescent="0.25">
      <c r="A969" t="s">
        <v>1444</v>
      </c>
      <c r="B969" t="s">
        <v>1106</v>
      </c>
      <c r="C969" t="s">
        <v>404</v>
      </c>
      <c r="D969" t="s">
        <v>30</v>
      </c>
      <c r="E969" t="s">
        <v>28</v>
      </c>
      <c r="F969" t="s">
        <v>1559</v>
      </c>
      <c r="G969">
        <v>8.34</v>
      </c>
      <c r="H969">
        <v>20.419929154300871</v>
      </c>
      <c r="W969">
        <v>0</v>
      </c>
      <c r="AA969">
        <v>1.7000000000000011</v>
      </c>
      <c r="AB969">
        <v>15.399999999999999</v>
      </c>
      <c r="AC969">
        <v>0.10000000000000003</v>
      </c>
      <c r="AD969">
        <v>47.499999999999972</v>
      </c>
      <c r="AE969">
        <v>0.10000000000000009</v>
      </c>
    </row>
    <row r="970" spans="1:31" x14ac:dyDescent="0.25">
      <c r="A970" t="s">
        <v>1441</v>
      </c>
      <c r="B970" t="s">
        <v>1108</v>
      </c>
      <c r="C970" t="s">
        <v>233</v>
      </c>
      <c r="D970" t="s">
        <v>52</v>
      </c>
      <c r="E970" t="s">
        <v>28</v>
      </c>
      <c r="F970" t="s">
        <v>1559</v>
      </c>
      <c r="G970">
        <v>-1.5543122344752192E-15</v>
      </c>
      <c r="H970">
        <v>25.537851710744977</v>
      </c>
      <c r="W970">
        <v>0</v>
      </c>
      <c r="AA970">
        <v>-2.3000000000000003</v>
      </c>
      <c r="AB970">
        <v>-21.600000000000009</v>
      </c>
      <c r="AC970">
        <v>-0.1</v>
      </c>
      <c r="AD970">
        <v>27.100000000000009</v>
      </c>
      <c r="AE970">
        <v>0.19999999999999984</v>
      </c>
    </row>
    <row r="971" spans="1:31" x14ac:dyDescent="0.25">
      <c r="A971" t="s">
        <v>1437</v>
      </c>
      <c r="B971" t="s">
        <v>648</v>
      </c>
      <c r="C971" t="s">
        <v>836</v>
      </c>
      <c r="D971" t="s">
        <v>33</v>
      </c>
      <c r="E971" t="s">
        <v>28</v>
      </c>
      <c r="F971" t="s">
        <v>1559</v>
      </c>
      <c r="G971">
        <v>26.450000000000003</v>
      </c>
      <c r="H971">
        <v>7.8678758251512848</v>
      </c>
      <c r="W971">
        <v>0.1</v>
      </c>
      <c r="AA971">
        <v>6.5000000000000009</v>
      </c>
      <c r="AB971">
        <v>46.9</v>
      </c>
      <c r="AC971">
        <v>0.2</v>
      </c>
      <c r="AD971">
        <v>115.1</v>
      </c>
      <c r="AE971">
        <v>1</v>
      </c>
    </row>
    <row r="972" spans="1:31" x14ac:dyDescent="0.25">
      <c r="A972" t="s">
        <v>1430</v>
      </c>
      <c r="B972" t="s">
        <v>123</v>
      </c>
      <c r="C972" t="s">
        <v>202</v>
      </c>
      <c r="D972" t="s">
        <v>789</v>
      </c>
      <c r="E972" t="s">
        <v>28</v>
      </c>
      <c r="F972" t="s">
        <v>1559</v>
      </c>
      <c r="G972">
        <v>25</v>
      </c>
      <c r="H972">
        <v>25.982910280926333</v>
      </c>
      <c r="W972">
        <v>0.1</v>
      </c>
      <c r="AA972">
        <v>7.0000000000000018</v>
      </c>
      <c r="AB972">
        <v>56.399999999999991</v>
      </c>
      <c r="AC972">
        <v>0.3</v>
      </c>
      <c r="AD972">
        <v>88.6</v>
      </c>
      <c r="AE972">
        <v>0.89999999999999991</v>
      </c>
    </row>
    <row r="973" spans="1:31" x14ac:dyDescent="0.25">
      <c r="A973" t="s">
        <v>1030</v>
      </c>
      <c r="B973" t="s">
        <v>547</v>
      </c>
      <c r="C973" t="s">
        <v>158</v>
      </c>
      <c r="D973" t="s">
        <v>40</v>
      </c>
      <c r="E973" t="s">
        <v>28</v>
      </c>
      <c r="F973" t="s">
        <v>1559</v>
      </c>
      <c r="G973">
        <v>14.15</v>
      </c>
      <c r="H973">
        <v>5.0206241311879403</v>
      </c>
      <c r="W973">
        <v>0.2</v>
      </c>
      <c r="AA973">
        <v>0.89999999999999991</v>
      </c>
      <c r="AB973">
        <v>4.7000000000000028</v>
      </c>
      <c r="AC973">
        <v>0</v>
      </c>
      <c r="AD973">
        <v>94.300000000000011</v>
      </c>
      <c r="AE973">
        <v>0.7</v>
      </c>
    </row>
    <row r="974" spans="1:31" x14ac:dyDescent="0.25">
      <c r="A974" t="s">
        <v>1435</v>
      </c>
      <c r="B974" t="s">
        <v>1104</v>
      </c>
      <c r="C974" t="s">
        <v>1105</v>
      </c>
      <c r="D974" t="s">
        <v>50</v>
      </c>
      <c r="E974" t="s">
        <v>28</v>
      </c>
      <c r="F974" t="s">
        <v>1559</v>
      </c>
      <c r="G974">
        <v>-4.1699999999999982</v>
      </c>
      <c r="H974">
        <v>24.315666280541585</v>
      </c>
      <c r="W974">
        <v>0</v>
      </c>
      <c r="AA974">
        <v>0.89999999999999947</v>
      </c>
      <c r="AB974">
        <v>7.100000000000005</v>
      </c>
      <c r="AC974">
        <v>9.9999999999999978E-2</v>
      </c>
      <c r="AD974">
        <v>-47.299999999999983</v>
      </c>
      <c r="AE974">
        <v>-0.19999999999999996</v>
      </c>
    </row>
    <row r="975" spans="1:31" x14ac:dyDescent="0.25">
      <c r="A975" t="s">
        <v>1431</v>
      </c>
      <c r="B975" t="s">
        <v>201</v>
      </c>
      <c r="C975" t="s">
        <v>654</v>
      </c>
      <c r="D975" t="s">
        <v>46</v>
      </c>
      <c r="E975" t="s">
        <v>28</v>
      </c>
      <c r="F975" t="s">
        <v>1559</v>
      </c>
      <c r="G975">
        <v>18.18</v>
      </c>
      <c r="H975">
        <v>14.37101202652989</v>
      </c>
      <c r="W975">
        <v>0.1</v>
      </c>
      <c r="AA975">
        <v>6.6000000000000005</v>
      </c>
      <c r="AB975">
        <v>47.4</v>
      </c>
      <c r="AC975">
        <v>0.2</v>
      </c>
      <c r="AD975">
        <v>67.400000000000006</v>
      </c>
      <c r="AE975">
        <v>0.39999999999999997</v>
      </c>
    </row>
    <row r="976" spans="1:31" x14ac:dyDescent="0.25">
      <c r="A976" t="s">
        <v>1047</v>
      </c>
      <c r="B976" t="s">
        <v>186</v>
      </c>
      <c r="C976" t="s">
        <v>647</v>
      </c>
      <c r="D976" t="s">
        <v>43</v>
      </c>
      <c r="E976" t="s">
        <v>28</v>
      </c>
      <c r="F976" t="s">
        <v>1559</v>
      </c>
      <c r="G976">
        <v>14.010000000000002</v>
      </c>
      <c r="H976">
        <v>17.498629279651212</v>
      </c>
      <c r="W976">
        <v>0.1</v>
      </c>
      <c r="AA976">
        <v>4.0999999999999996</v>
      </c>
      <c r="AB976">
        <v>28.5</v>
      </c>
      <c r="AC976">
        <v>0.2</v>
      </c>
      <c r="AD976">
        <v>51.1</v>
      </c>
      <c r="AE976">
        <v>0.49999999999999994</v>
      </c>
    </row>
    <row r="977" spans="1:31" x14ac:dyDescent="0.25">
      <c r="A977" t="s">
        <v>1446</v>
      </c>
      <c r="B977" t="s">
        <v>176</v>
      </c>
      <c r="C977" t="s">
        <v>233</v>
      </c>
      <c r="D977" t="s">
        <v>33</v>
      </c>
      <c r="E977" t="s">
        <v>28</v>
      </c>
      <c r="F977" t="s">
        <v>1559</v>
      </c>
      <c r="G977">
        <v>19.910000000000004</v>
      </c>
      <c r="H977">
        <v>18.386724196187497</v>
      </c>
      <c r="W977">
        <v>0.2</v>
      </c>
      <c r="AA977">
        <v>6.3000000000000007</v>
      </c>
      <c r="AB977">
        <v>45</v>
      </c>
      <c r="AC977">
        <v>0.30000000000000004</v>
      </c>
      <c r="AD977">
        <v>72.599999999999994</v>
      </c>
      <c r="AE977">
        <v>0.60000000000000009</v>
      </c>
    </row>
    <row r="978" spans="1:31" x14ac:dyDescent="0.25">
      <c r="A978" t="s">
        <v>1442</v>
      </c>
      <c r="B978" t="s">
        <v>824</v>
      </c>
      <c r="C978" t="s">
        <v>825</v>
      </c>
      <c r="D978" t="s">
        <v>53</v>
      </c>
      <c r="E978" t="s">
        <v>28</v>
      </c>
      <c r="F978" t="s">
        <v>1559</v>
      </c>
      <c r="G978">
        <v>17.630000000000003</v>
      </c>
      <c r="H978">
        <v>29.463801972363765</v>
      </c>
      <c r="W978">
        <v>0</v>
      </c>
      <c r="AA978">
        <v>9.2999999999999989</v>
      </c>
      <c r="AB978">
        <v>76.5</v>
      </c>
      <c r="AC978">
        <v>0.29999999999999993</v>
      </c>
      <c r="AD978">
        <v>29.3</v>
      </c>
      <c r="AE978">
        <v>9.9999999999999978E-2</v>
      </c>
    </row>
    <row r="979" spans="1:31" x14ac:dyDescent="0.25">
      <c r="A979" t="s">
        <v>935</v>
      </c>
      <c r="B979" t="s">
        <v>105</v>
      </c>
      <c r="C979" t="s">
        <v>144</v>
      </c>
      <c r="D979" t="s">
        <v>34</v>
      </c>
      <c r="E979" t="s">
        <v>28</v>
      </c>
      <c r="F979" t="s">
        <v>1560</v>
      </c>
      <c r="G979">
        <v>304.39999999999998</v>
      </c>
      <c r="H979">
        <v>33.267423955976327</v>
      </c>
      <c r="W979">
        <v>0</v>
      </c>
      <c r="AA979">
        <v>39</v>
      </c>
      <c r="AB979">
        <v>321</v>
      </c>
      <c r="AC979">
        <v>2</v>
      </c>
      <c r="AD979">
        <v>1568</v>
      </c>
      <c r="AE979">
        <v>14</v>
      </c>
    </row>
    <row r="980" spans="1:31" x14ac:dyDescent="0.25">
      <c r="A980" t="s">
        <v>704</v>
      </c>
      <c r="B980" t="s">
        <v>219</v>
      </c>
      <c r="C980" t="s">
        <v>564</v>
      </c>
      <c r="D980" t="s">
        <v>36</v>
      </c>
      <c r="E980" t="s">
        <v>28</v>
      </c>
      <c r="F980" t="s">
        <v>1560</v>
      </c>
      <c r="G980">
        <v>269.7</v>
      </c>
      <c r="H980">
        <v>32.562025530771855</v>
      </c>
      <c r="W980">
        <v>0</v>
      </c>
      <c r="AA980">
        <v>76</v>
      </c>
      <c r="AB980">
        <v>622</v>
      </c>
      <c r="AC980">
        <v>5</v>
      </c>
      <c r="AD980">
        <v>855</v>
      </c>
      <c r="AE980">
        <v>9</v>
      </c>
    </row>
    <row r="981" spans="1:31" x14ac:dyDescent="0.25">
      <c r="A981" t="s">
        <v>695</v>
      </c>
      <c r="B981" t="s">
        <v>376</v>
      </c>
      <c r="C981" t="s">
        <v>362</v>
      </c>
      <c r="D981" t="s">
        <v>27</v>
      </c>
      <c r="E981" t="s">
        <v>28</v>
      </c>
      <c r="F981" t="s">
        <v>1560</v>
      </c>
      <c r="G981">
        <v>257.8</v>
      </c>
      <c r="H981">
        <v>38.534817892394081</v>
      </c>
      <c r="W981">
        <v>0</v>
      </c>
      <c r="AA981">
        <v>20</v>
      </c>
      <c r="AB981">
        <v>145</v>
      </c>
      <c r="AC981">
        <v>1</v>
      </c>
      <c r="AD981">
        <v>1553</v>
      </c>
      <c r="AE981">
        <v>12</v>
      </c>
    </row>
    <row r="982" spans="1:31" x14ac:dyDescent="0.25">
      <c r="A982" t="s">
        <v>679</v>
      </c>
      <c r="B982" t="s">
        <v>321</v>
      </c>
      <c r="C982" t="s">
        <v>387</v>
      </c>
      <c r="D982" t="s">
        <v>44</v>
      </c>
      <c r="E982" t="s">
        <v>28</v>
      </c>
      <c r="F982" t="s">
        <v>1560</v>
      </c>
      <c r="G982">
        <v>278.60000000000002</v>
      </c>
      <c r="H982">
        <v>33.43337339645327</v>
      </c>
      <c r="W982">
        <v>0</v>
      </c>
      <c r="AA982">
        <v>85</v>
      </c>
      <c r="AB982">
        <v>685</v>
      </c>
      <c r="AC982">
        <v>4</v>
      </c>
      <c r="AD982">
        <v>956</v>
      </c>
      <c r="AE982">
        <v>8</v>
      </c>
    </row>
    <row r="983" spans="1:31" x14ac:dyDescent="0.25">
      <c r="A983" t="s">
        <v>685</v>
      </c>
      <c r="B983" t="s">
        <v>406</v>
      </c>
      <c r="C983" t="s">
        <v>112</v>
      </c>
      <c r="D983" t="s">
        <v>81</v>
      </c>
      <c r="E983" t="s">
        <v>28</v>
      </c>
      <c r="F983" t="s">
        <v>1560</v>
      </c>
      <c r="G983">
        <v>231.9</v>
      </c>
      <c r="H983">
        <v>23.395095782378533</v>
      </c>
      <c r="W983">
        <v>0</v>
      </c>
      <c r="AA983">
        <v>42</v>
      </c>
      <c r="AB983">
        <v>299</v>
      </c>
      <c r="AC983">
        <v>1</v>
      </c>
      <c r="AD983">
        <v>1210</v>
      </c>
      <c r="AE983">
        <v>9</v>
      </c>
    </row>
    <row r="984" spans="1:31" x14ac:dyDescent="0.25">
      <c r="A984" t="s">
        <v>937</v>
      </c>
      <c r="B984" t="s">
        <v>796</v>
      </c>
      <c r="C984" t="s">
        <v>140</v>
      </c>
      <c r="D984" t="s">
        <v>56</v>
      </c>
      <c r="E984" t="s">
        <v>28</v>
      </c>
      <c r="F984" t="s">
        <v>1560</v>
      </c>
      <c r="G984">
        <v>237</v>
      </c>
      <c r="H984">
        <v>24.385764426539247</v>
      </c>
      <c r="W984">
        <v>0</v>
      </c>
      <c r="AA984">
        <v>59</v>
      </c>
      <c r="AB984">
        <v>395</v>
      </c>
      <c r="AC984">
        <v>2</v>
      </c>
      <c r="AD984">
        <v>1140</v>
      </c>
      <c r="AE984">
        <v>7</v>
      </c>
    </row>
    <row r="985" spans="1:31" x14ac:dyDescent="0.25">
      <c r="A985" t="s">
        <v>686</v>
      </c>
      <c r="B985" t="s">
        <v>102</v>
      </c>
      <c r="C985" t="s">
        <v>403</v>
      </c>
      <c r="D985" t="s">
        <v>42</v>
      </c>
      <c r="E985" t="s">
        <v>28</v>
      </c>
      <c r="F985" t="s">
        <v>1560</v>
      </c>
      <c r="G985">
        <v>230.9</v>
      </c>
      <c r="H985">
        <v>11.898845322131042</v>
      </c>
      <c r="W985">
        <v>0</v>
      </c>
      <c r="AA985">
        <v>40</v>
      </c>
      <c r="AB985">
        <v>283</v>
      </c>
      <c r="AC985">
        <v>2</v>
      </c>
      <c r="AD985">
        <v>1166</v>
      </c>
      <c r="AE985">
        <v>9</v>
      </c>
    </row>
    <row r="986" spans="1:31" x14ac:dyDescent="0.25">
      <c r="A986" t="s">
        <v>680</v>
      </c>
      <c r="B986" t="s">
        <v>409</v>
      </c>
      <c r="C986" t="s">
        <v>410</v>
      </c>
      <c r="D986" t="s">
        <v>40</v>
      </c>
      <c r="E986" t="s">
        <v>28</v>
      </c>
      <c r="F986" t="s">
        <v>1560</v>
      </c>
      <c r="G986">
        <v>224.9</v>
      </c>
      <c r="H986">
        <v>20.694760125854717</v>
      </c>
      <c r="W986">
        <v>0</v>
      </c>
      <c r="AA986">
        <v>60</v>
      </c>
      <c r="AB986">
        <v>514</v>
      </c>
      <c r="AC986">
        <v>5</v>
      </c>
      <c r="AD986">
        <v>715</v>
      </c>
      <c r="AE986">
        <v>7</v>
      </c>
    </row>
    <row r="987" spans="1:31" x14ac:dyDescent="0.25">
      <c r="A987" t="s">
        <v>961</v>
      </c>
      <c r="B987" t="s">
        <v>401</v>
      </c>
      <c r="C987" t="s">
        <v>402</v>
      </c>
      <c r="D987" t="s">
        <v>47</v>
      </c>
      <c r="E987" t="s">
        <v>28</v>
      </c>
      <c r="F987" t="s">
        <v>1560</v>
      </c>
      <c r="G987">
        <v>225.7</v>
      </c>
      <c r="H987">
        <v>15.098517476891567</v>
      </c>
      <c r="W987">
        <v>0</v>
      </c>
      <c r="AA987">
        <v>62</v>
      </c>
      <c r="AB987">
        <v>417</v>
      </c>
      <c r="AC987">
        <v>2</v>
      </c>
      <c r="AD987">
        <v>930</v>
      </c>
      <c r="AE987">
        <v>8</v>
      </c>
    </row>
    <row r="988" spans="1:31" x14ac:dyDescent="0.25">
      <c r="A988" t="s">
        <v>969</v>
      </c>
      <c r="B988" t="s">
        <v>198</v>
      </c>
      <c r="C988" t="s">
        <v>404</v>
      </c>
      <c r="D988" t="s">
        <v>32</v>
      </c>
      <c r="E988" t="s">
        <v>28</v>
      </c>
      <c r="F988" t="s">
        <v>1560</v>
      </c>
      <c r="G988">
        <v>217.7</v>
      </c>
      <c r="H988">
        <v>6.2818298820221665</v>
      </c>
      <c r="W988">
        <v>0</v>
      </c>
      <c r="AA988">
        <v>47</v>
      </c>
      <c r="AB988">
        <v>345</v>
      </c>
      <c r="AC988">
        <v>2</v>
      </c>
      <c r="AD988">
        <v>877</v>
      </c>
      <c r="AE988">
        <v>10</v>
      </c>
    </row>
    <row r="989" spans="1:31" x14ac:dyDescent="0.25">
      <c r="A989" t="s">
        <v>682</v>
      </c>
      <c r="B989" t="s">
        <v>182</v>
      </c>
      <c r="C989" t="s">
        <v>601</v>
      </c>
      <c r="D989" t="s">
        <v>53</v>
      </c>
      <c r="E989" t="s">
        <v>28</v>
      </c>
      <c r="F989" t="s">
        <v>1560</v>
      </c>
      <c r="G989">
        <v>207</v>
      </c>
      <c r="H989">
        <v>21.946399628792555</v>
      </c>
      <c r="W989">
        <v>0</v>
      </c>
      <c r="AA989">
        <v>24</v>
      </c>
      <c r="AB989">
        <v>185</v>
      </c>
      <c r="AC989">
        <v>1</v>
      </c>
      <c r="AD989">
        <v>1165</v>
      </c>
      <c r="AE989">
        <v>9</v>
      </c>
    </row>
    <row r="990" spans="1:31" x14ac:dyDescent="0.25">
      <c r="A990" t="s">
        <v>951</v>
      </c>
      <c r="B990" t="s">
        <v>805</v>
      </c>
      <c r="C990" t="s">
        <v>233</v>
      </c>
      <c r="D990" t="s">
        <v>43</v>
      </c>
      <c r="E990" t="s">
        <v>28</v>
      </c>
      <c r="F990" t="s">
        <v>1560</v>
      </c>
      <c r="G990">
        <v>210</v>
      </c>
      <c r="H990">
        <v>9.7776099669943193</v>
      </c>
      <c r="W990">
        <v>0</v>
      </c>
      <c r="AA990">
        <v>44</v>
      </c>
      <c r="AB990">
        <v>325</v>
      </c>
      <c r="AC990">
        <v>2</v>
      </c>
      <c r="AD990">
        <v>1015</v>
      </c>
      <c r="AE990">
        <v>7</v>
      </c>
    </row>
    <row r="991" spans="1:31" x14ac:dyDescent="0.25">
      <c r="A991" t="s">
        <v>691</v>
      </c>
      <c r="B991" t="s">
        <v>185</v>
      </c>
      <c r="C991" t="s">
        <v>158</v>
      </c>
      <c r="D991" t="s">
        <v>45</v>
      </c>
      <c r="E991" t="s">
        <v>28</v>
      </c>
      <c r="F991" t="s">
        <v>1560</v>
      </c>
      <c r="G991">
        <v>209.4</v>
      </c>
      <c r="H991">
        <v>27.443511012017073</v>
      </c>
      <c r="W991">
        <v>0</v>
      </c>
      <c r="AA991">
        <v>63</v>
      </c>
      <c r="AB991">
        <v>477</v>
      </c>
      <c r="AC991">
        <v>3</v>
      </c>
      <c r="AD991">
        <v>822</v>
      </c>
      <c r="AE991">
        <v>5</v>
      </c>
    </row>
    <row r="992" spans="1:31" x14ac:dyDescent="0.25">
      <c r="A992" t="s">
        <v>678</v>
      </c>
      <c r="B992" t="s">
        <v>594</v>
      </c>
      <c r="C992" t="s">
        <v>240</v>
      </c>
      <c r="D992" t="s">
        <v>33</v>
      </c>
      <c r="E992" t="s">
        <v>28</v>
      </c>
      <c r="F992" t="s">
        <v>1560</v>
      </c>
      <c r="G992">
        <v>221</v>
      </c>
      <c r="H992">
        <v>21.452451064311191</v>
      </c>
      <c r="W992">
        <v>0</v>
      </c>
      <c r="AA992">
        <v>56</v>
      </c>
      <c r="AB992">
        <v>411</v>
      </c>
      <c r="AC992">
        <v>2</v>
      </c>
      <c r="AD992">
        <v>979</v>
      </c>
      <c r="AE992">
        <v>7</v>
      </c>
    </row>
    <row r="993" spans="1:31" x14ac:dyDescent="0.25">
      <c r="A993" t="s">
        <v>698</v>
      </c>
      <c r="B993" t="s">
        <v>117</v>
      </c>
      <c r="C993" t="s">
        <v>316</v>
      </c>
      <c r="D993" t="s">
        <v>48</v>
      </c>
      <c r="E993" t="s">
        <v>28</v>
      </c>
      <c r="F993" t="s">
        <v>1560</v>
      </c>
      <c r="G993">
        <v>201.5</v>
      </c>
      <c r="H993">
        <v>9.8588831348518582</v>
      </c>
      <c r="W993">
        <v>0</v>
      </c>
      <c r="AA993">
        <v>46</v>
      </c>
      <c r="AB993">
        <v>336</v>
      </c>
      <c r="AC993">
        <v>2</v>
      </c>
      <c r="AD993">
        <v>909</v>
      </c>
      <c r="AE993">
        <v>7</v>
      </c>
    </row>
    <row r="994" spans="1:31" x14ac:dyDescent="0.25">
      <c r="A994" t="s">
        <v>945</v>
      </c>
      <c r="B994" t="s">
        <v>802</v>
      </c>
      <c r="C994" t="s">
        <v>803</v>
      </c>
      <c r="D994" t="s">
        <v>55</v>
      </c>
      <c r="E994" t="s">
        <v>28</v>
      </c>
      <c r="F994" t="s">
        <v>1560</v>
      </c>
      <c r="G994">
        <v>212.5</v>
      </c>
      <c r="H994">
        <v>31.9420224782342</v>
      </c>
      <c r="W994">
        <v>0</v>
      </c>
      <c r="AA994">
        <v>65</v>
      </c>
      <c r="AB994">
        <v>474</v>
      </c>
      <c r="AC994">
        <v>2</v>
      </c>
      <c r="AD994">
        <v>846</v>
      </c>
      <c r="AE994">
        <v>6</v>
      </c>
    </row>
    <row r="995" spans="1:31" x14ac:dyDescent="0.25">
      <c r="A995" t="s">
        <v>720</v>
      </c>
      <c r="B995" t="s">
        <v>299</v>
      </c>
      <c r="C995" t="s">
        <v>140</v>
      </c>
      <c r="D995" t="s">
        <v>50</v>
      </c>
      <c r="E995" t="s">
        <v>28</v>
      </c>
      <c r="F995" t="s">
        <v>1560</v>
      </c>
      <c r="G995">
        <v>177.8</v>
      </c>
      <c r="H995">
        <v>17.417603355992089</v>
      </c>
      <c r="W995">
        <v>0</v>
      </c>
      <c r="AA995">
        <v>16</v>
      </c>
      <c r="AB995">
        <v>123</v>
      </c>
      <c r="AC995">
        <v>0</v>
      </c>
      <c r="AD995">
        <v>975</v>
      </c>
      <c r="AE995">
        <v>10</v>
      </c>
    </row>
    <row r="996" spans="1:31" x14ac:dyDescent="0.25">
      <c r="A996" t="s">
        <v>681</v>
      </c>
      <c r="B996" t="s">
        <v>351</v>
      </c>
      <c r="C996" t="s">
        <v>352</v>
      </c>
      <c r="D996" t="s">
        <v>37</v>
      </c>
      <c r="E996" t="s">
        <v>28</v>
      </c>
      <c r="F996" t="s">
        <v>1560</v>
      </c>
      <c r="G996">
        <v>204.2</v>
      </c>
      <c r="H996">
        <v>11.35491905152417</v>
      </c>
      <c r="W996">
        <v>0</v>
      </c>
      <c r="AA996">
        <v>45</v>
      </c>
      <c r="AB996">
        <v>292</v>
      </c>
      <c r="AC996">
        <v>2</v>
      </c>
      <c r="AD996">
        <v>985</v>
      </c>
      <c r="AE996">
        <v>7</v>
      </c>
    </row>
    <row r="997" spans="1:31" x14ac:dyDescent="0.25">
      <c r="A997" t="s">
        <v>1397</v>
      </c>
      <c r="B997" t="s">
        <v>798</v>
      </c>
      <c r="C997" t="s">
        <v>799</v>
      </c>
      <c r="D997" t="s">
        <v>41</v>
      </c>
      <c r="E997" t="s">
        <v>28</v>
      </c>
      <c r="F997" t="s">
        <v>1560</v>
      </c>
      <c r="G997">
        <v>170.6</v>
      </c>
      <c r="H997">
        <v>18.849311304837283</v>
      </c>
      <c r="W997">
        <v>0</v>
      </c>
      <c r="AA997">
        <v>32</v>
      </c>
      <c r="AB997">
        <v>221</v>
      </c>
      <c r="AC997">
        <v>1</v>
      </c>
      <c r="AD997">
        <v>845</v>
      </c>
      <c r="AE997">
        <v>7</v>
      </c>
    </row>
    <row r="998" spans="1:31" x14ac:dyDescent="0.25">
      <c r="A998" t="s">
        <v>1029</v>
      </c>
      <c r="B998" t="s">
        <v>398</v>
      </c>
      <c r="C998" t="s">
        <v>348</v>
      </c>
      <c r="D998" t="s">
        <v>49</v>
      </c>
      <c r="E998" t="s">
        <v>28</v>
      </c>
      <c r="F998" t="s">
        <v>1560</v>
      </c>
      <c r="G998">
        <v>193.9</v>
      </c>
      <c r="H998">
        <v>11.495792998600258</v>
      </c>
      <c r="W998">
        <v>0</v>
      </c>
      <c r="AA998">
        <v>22</v>
      </c>
      <c r="AB998">
        <v>179</v>
      </c>
      <c r="AC998">
        <v>1</v>
      </c>
      <c r="AD998">
        <v>1110</v>
      </c>
      <c r="AE998">
        <v>8</v>
      </c>
    </row>
    <row r="999" spans="1:31" x14ac:dyDescent="0.25">
      <c r="A999" t="s">
        <v>1399</v>
      </c>
      <c r="B999" t="s">
        <v>1089</v>
      </c>
      <c r="C999" t="s">
        <v>1090</v>
      </c>
      <c r="D999" t="s">
        <v>29</v>
      </c>
      <c r="E999" t="s">
        <v>28</v>
      </c>
      <c r="F999" t="s">
        <v>1560</v>
      </c>
      <c r="G999">
        <v>192</v>
      </c>
      <c r="H999">
        <v>48.116751345035667</v>
      </c>
      <c r="W999">
        <v>0</v>
      </c>
      <c r="AA999">
        <v>36</v>
      </c>
      <c r="AB999">
        <v>255</v>
      </c>
      <c r="AC999">
        <v>1</v>
      </c>
      <c r="AD999">
        <v>1065</v>
      </c>
      <c r="AE999">
        <v>6</v>
      </c>
    </row>
    <row r="1000" spans="1:31" x14ac:dyDescent="0.25">
      <c r="A1000" t="s">
        <v>1398</v>
      </c>
      <c r="B1000" t="s">
        <v>159</v>
      </c>
      <c r="C1000" t="s">
        <v>1088</v>
      </c>
      <c r="D1000" t="s">
        <v>52</v>
      </c>
      <c r="E1000" t="s">
        <v>28</v>
      </c>
      <c r="F1000" t="s">
        <v>1560</v>
      </c>
      <c r="G1000">
        <v>193.10000000000002</v>
      </c>
      <c r="H1000">
        <v>8.5932099163622713</v>
      </c>
      <c r="W1000">
        <v>0</v>
      </c>
      <c r="AA1000">
        <v>30</v>
      </c>
      <c r="AB1000">
        <v>224</v>
      </c>
      <c r="AC1000">
        <v>1</v>
      </c>
      <c r="AD1000">
        <v>1077</v>
      </c>
      <c r="AE1000">
        <v>7</v>
      </c>
    </row>
    <row r="1001" spans="1:31" x14ac:dyDescent="0.25">
      <c r="A1001" t="s">
        <v>943</v>
      </c>
      <c r="B1001" t="s">
        <v>99</v>
      </c>
      <c r="C1001" t="s">
        <v>611</v>
      </c>
      <c r="D1001" t="s">
        <v>789</v>
      </c>
      <c r="E1001" t="s">
        <v>28</v>
      </c>
      <c r="F1001" t="s">
        <v>1560</v>
      </c>
      <c r="G1001">
        <v>176.7</v>
      </c>
      <c r="H1001">
        <v>7.4203631986581469</v>
      </c>
      <c r="W1001">
        <v>0</v>
      </c>
      <c r="AA1001">
        <v>39</v>
      </c>
      <c r="AB1001">
        <v>263</v>
      </c>
      <c r="AC1001">
        <v>0</v>
      </c>
      <c r="AD1001">
        <v>889</v>
      </c>
      <c r="AE1001">
        <v>7</v>
      </c>
    </row>
    <row r="1002" spans="1:31" x14ac:dyDescent="0.25">
      <c r="A1002" t="s">
        <v>1403</v>
      </c>
      <c r="B1002" t="s">
        <v>1091</v>
      </c>
      <c r="C1002" t="s">
        <v>837</v>
      </c>
      <c r="D1002" t="s">
        <v>59</v>
      </c>
      <c r="E1002" t="s">
        <v>28</v>
      </c>
      <c r="F1002" t="s">
        <v>1560</v>
      </c>
      <c r="G1002">
        <v>170.9</v>
      </c>
      <c r="H1002">
        <v>10.040063744817557</v>
      </c>
      <c r="W1002">
        <v>0</v>
      </c>
      <c r="AA1002">
        <v>32</v>
      </c>
      <c r="AB1002">
        <v>255</v>
      </c>
      <c r="AC1002">
        <v>1</v>
      </c>
      <c r="AD1002">
        <v>874</v>
      </c>
      <c r="AE1002">
        <v>6</v>
      </c>
    </row>
    <row r="1003" spans="1:31" x14ac:dyDescent="0.25">
      <c r="A1003" t="s">
        <v>1401</v>
      </c>
      <c r="B1003" t="s">
        <v>245</v>
      </c>
      <c r="C1003" t="s">
        <v>246</v>
      </c>
      <c r="D1003" t="s">
        <v>38</v>
      </c>
      <c r="E1003" t="s">
        <v>28</v>
      </c>
      <c r="F1003" t="s">
        <v>1560</v>
      </c>
      <c r="G1003">
        <v>179.3</v>
      </c>
      <c r="H1003">
        <v>17.313566260787141</v>
      </c>
      <c r="W1003">
        <v>0</v>
      </c>
      <c r="AA1003">
        <v>46</v>
      </c>
      <c r="AB1003">
        <v>502</v>
      </c>
      <c r="AC1003">
        <v>4</v>
      </c>
      <c r="AD1003">
        <v>521</v>
      </c>
      <c r="AE1003">
        <v>5</v>
      </c>
    </row>
    <row r="1004" spans="1:31" x14ac:dyDescent="0.25">
      <c r="A1004" t="s">
        <v>1400</v>
      </c>
      <c r="B1004" t="s">
        <v>201</v>
      </c>
      <c r="C1004" t="s">
        <v>804</v>
      </c>
      <c r="D1004" t="s">
        <v>30</v>
      </c>
      <c r="E1004" t="s">
        <v>28</v>
      </c>
      <c r="F1004" t="s">
        <v>1560</v>
      </c>
      <c r="G1004">
        <v>176.7</v>
      </c>
      <c r="H1004">
        <v>19.677279283478196</v>
      </c>
      <c r="W1004">
        <v>0</v>
      </c>
      <c r="AA1004">
        <v>48</v>
      </c>
      <c r="AB1004">
        <v>372</v>
      </c>
      <c r="AC1004">
        <v>2</v>
      </c>
      <c r="AD1004">
        <v>735</v>
      </c>
      <c r="AE1004">
        <v>5</v>
      </c>
    </row>
    <row r="1005" spans="1:31" x14ac:dyDescent="0.25">
      <c r="A1005" t="s">
        <v>702</v>
      </c>
      <c r="B1005" t="s">
        <v>612</v>
      </c>
      <c r="C1005" t="s">
        <v>136</v>
      </c>
      <c r="D1005" t="s">
        <v>35</v>
      </c>
      <c r="E1005" t="s">
        <v>28</v>
      </c>
      <c r="F1005" t="s">
        <v>1560</v>
      </c>
      <c r="G1005">
        <v>166.8</v>
      </c>
      <c r="H1005">
        <v>17.335372796683661</v>
      </c>
      <c r="W1005">
        <v>0</v>
      </c>
      <c r="AA1005">
        <v>32</v>
      </c>
      <c r="AB1005">
        <v>213</v>
      </c>
      <c r="AC1005">
        <v>1</v>
      </c>
      <c r="AD1005">
        <v>935</v>
      </c>
      <c r="AE1005">
        <v>5</v>
      </c>
    </row>
    <row r="1006" spans="1:31" x14ac:dyDescent="0.25">
      <c r="A1006" t="s">
        <v>938</v>
      </c>
      <c r="B1006" t="s">
        <v>176</v>
      </c>
      <c r="C1006" t="s">
        <v>797</v>
      </c>
      <c r="D1006" t="s">
        <v>92</v>
      </c>
      <c r="E1006" t="s">
        <v>28</v>
      </c>
      <c r="F1006" t="s">
        <v>1560</v>
      </c>
      <c r="G1006">
        <v>156.5</v>
      </c>
      <c r="H1006">
        <v>19.52879583247946</v>
      </c>
      <c r="W1006">
        <v>0</v>
      </c>
      <c r="AA1006">
        <v>30</v>
      </c>
      <c r="AB1006">
        <v>207</v>
      </c>
      <c r="AC1006">
        <v>1</v>
      </c>
      <c r="AD1006">
        <v>788</v>
      </c>
      <c r="AE1006">
        <v>6</v>
      </c>
    </row>
    <row r="1007" spans="1:31" x14ac:dyDescent="0.25">
      <c r="A1007" t="s">
        <v>716</v>
      </c>
      <c r="B1007" t="s">
        <v>288</v>
      </c>
      <c r="C1007" t="s">
        <v>614</v>
      </c>
      <c r="D1007" t="s">
        <v>58</v>
      </c>
      <c r="E1007" t="s">
        <v>28</v>
      </c>
      <c r="F1007" t="s">
        <v>1560</v>
      </c>
      <c r="G1007">
        <v>162.10000000000002</v>
      </c>
      <c r="H1007">
        <v>18.505562407016924</v>
      </c>
      <c r="W1007">
        <v>0</v>
      </c>
      <c r="AA1007">
        <v>38</v>
      </c>
      <c r="AB1007">
        <v>233</v>
      </c>
      <c r="AC1007">
        <v>1</v>
      </c>
      <c r="AD1007">
        <v>838</v>
      </c>
      <c r="AE1007">
        <v>5</v>
      </c>
    </row>
    <row r="1008" spans="1:31" x14ac:dyDescent="0.25">
      <c r="A1008" t="s">
        <v>968</v>
      </c>
      <c r="B1008" t="s">
        <v>282</v>
      </c>
      <c r="C1008" t="s">
        <v>676</v>
      </c>
      <c r="D1008" t="s">
        <v>45</v>
      </c>
      <c r="E1008" t="s">
        <v>28</v>
      </c>
      <c r="F1008" t="s">
        <v>1560</v>
      </c>
      <c r="G1008">
        <v>163.80000000000001</v>
      </c>
      <c r="H1008">
        <v>16.947528433373407</v>
      </c>
      <c r="W1008">
        <v>0</v>
      </c>
      <c r="AA1008">
        <v>37</v>
      </c>
      <c r="AB1008">
        <v>288</v>
      </c>
      <c r="AC1008">
        <v>1</v>
      </c>
      <c r="AD1008">
        <v>745</v>
      </c>
      <c r="AE1008">
        <v>6</v>
      </c>
    </row>
    <row r="1009" spans="1:31" x14ac:dyDescent="0.25">
      <c r="A1009" t="s">
        <v>940</v>
      </c>
      <c r="B1009" t="s">
        <v>800</v>
      </c>
      <c r="C1009" t="s">
        <v>801</v>
      </c>
      <c r="D1009" t="s">
        <v>57</v>
      </c>
      <c r="E1009" t="s">
        <v>28</v>
      </c>
      <c r="F1009" t="s">
        <v>1560</v>
      </c>
      <c r="G1009">
        <v>163.10000000000002</v>
      </c>
      <c r="H1009">
        <v>12.849801036073156</v>
      </c>
      <c r="W1009">
        <v>0</v>
      </c>
      <c r="AA1009">
        <v>36</v>
      </c>
      <c r="AB1009">
        <v>265</v>
      </c>
      <c r="AC1009">
        <v>2</v>
      </c>
      <c r="AD1009">
        <v>766</v>
      </c>
      <c r="AE1009">
        <v>5</v>
      </c>
    </row>
    <row r="1010" spans="1:31" x14ac:dyDescent="0.25">
      <c r="A1010" t="s">
        <v>721</v>
      </c>
      <c r="B1010" t="s">
        <v>547</v>
      </c>
      <c r="C1010" t="s">
        <v>618</v>
      </c>
      <c r="D1010" t="s">
        <v>37</v>
      </c>
      <c r="E1010" t="s">
        <v>28</v>
      </c>
      <c r="F1010" t="s">
        <v>1560</v>
      </c>
      <c r="G1010">
        <v>167.5</v>
      </c>
      <c r="H1010">
        <v>13.343005283668299</v>
      </c>
      <c r="W1010">
        <v>0</v>
      </c>
      <c r="AA1010">
        <v>49</v>
      </c>
      <c r="AB1010">
        <v>381</v>
      </c>
      <c r="AC1010">
        <v>3</v>
      </c>
      <c r="AD1010">
        <v>689</v>
      </c>
      <c r="AE1010">
        <v>3</v>
      </c>
    </row>
    <row r="1011" spans="1:31" x14ac:dyDescent="0.25">
      <c r="A1011" t="s">
        <v>727</v>
      </c>
      <c r="B1011" t="s">
        <v>396</v>
      </c>
      <c r="C1011" t="s">
        <v>342</v>
      </c>
      <c r="D1011" t="s">
        <v>53</v>
      </c>
      <c r="E1011" t="s">
        <v>28</v>
      </c>
      <c r="F1011" t="s">
        <v>1560</v>
      </c>
      <c r="G1011">
        <v>152.5</v>
      </c>
      <c r="H1011">
        <v>20.35917647319415</v>
      </c>
      <c r="W1011">
        <v>0</v>
      </c>
      <c r="AA1011">
        <v>42</v>
      </c>
      <c r="AB1011">
        <v>313</v>
      </c>
      <c r="AC1011">
        <v>2</v>
      </c>
      <c r="AD1011">
        <v>582</v>
      </c>
      <c r="AE1011">
        <v>5</v>
      </c>
    </row>
    <row r="1012" spans="1:31" x14ac:dyDescent="0.25">
      <c r="A1012" t="s">
        <v>1402</v>
      </c>
      <c r="B1012" t="s">
        <v>121</v>
      </c>
      <c r="C1012" t="s">
        <v>575</v>
      </c>
      <c r="D1012" t="s">
        <v>51</v>
      </c>
      <c r="E1012" t="s">
        <v>28</v>
      </c>
      <c r="F1012" t="s">
        <v>1560</v>
      </c>
      <c r="G1012">
        <v>163.6</v>
      </c>
      <c r="H1012">
        <v>19.950624718706472</v>
      </c>
      <c r="W1012">
        <v>0</v>
      </c>
      <c r="AA1012">
        <v>51</v>
      </c>
      <c r="AB1012">
        <v>366</v>
      </c>
      <c r="AC1012">
        <v>2</v>
      </c>
      <c r="AD1012">
        <v>655</v>
      </c>
      <c r="AE1012">
        <v>4</v>
      </c>
    </row>
    <row r="1013" spans="1:31" x14ac:dyDescent="0.25">
      <c r="A1013" t="s">
        <v>958</v>
      </c>
      <c r="B1013" t="s">
        <v>324</v>
      </c>
      <c r="C1013" t="s">
        <v>232</v>
      </c>
      <c r="D1013" t="s">
        <v>43</v>
      </c>
      <c r="E1013" t="s">
        <v>28</v>
      </c>
      <c r="F1013" t="s">
        <v>1560</v>
      </c>
      <c r="G1013">
        <v>142</v>
      </c>
      <c r="H1013">
        <v>9.1297332929281119</v>
      </c>
      <c r="W1013">
        <v>0</v>
      </c>
      <c r="AA1013">
        <v>24</v>
      </c>
      <c r="AB1013">
        <v>186</v>
      </c>
      <c r="AC1013">
        <v>1</v>
      </c>
      <c r="AD1013">
        <v>754</v>
      </c>
      <c r="AE1013">
        <v>5</v>
      </c>
    </row>
    <row r="1014" spans="1:31" x14ac:dyDescent="0.25">
      <c r="A1014" t="s">
        <v>1000</v>
      </c>
      <c r="B1014" t="s">
        <v>811</v>
      </c>
      <c r="C1014" t="s">
        <v>812</v>
      </c>
      <c r="D1014" t="s">
        <v>50</v>
      </c>
      <c r="E1014" t="s">
        <v>28</v>
      </c>
      <c r="F1014" t="s">
        <v>1560</v>
      </c>
      <c r="G1014">
        <v>160.5</v>
      </c>
      <c r="H1014">
        <v>31.9566475087735</v>
      </c>
      <c r="W1014">
        <v>0</v>
      </c>
      <c r="AA1014">
        <v>34</v>
      </c>
      <c r="AB1014">
        <v>253</v>
      </c>
      <c r="AC1014">
        <v>1</v>
      </c>
      <c r="AD1014">
        <v>762</v>
      </c>
      <c r="AE1014">
        <v>6</v>
      </c>
    </row>
    <row r="1015" spans="1:31" x14ac:dyDescent="0.25">
      <c r="A1015" t="s">
        <v>706</v>
      </c>
      <c r="B1015" t="s">
        <v>585</v>
      </c>
      <c r="C1015" t="s">
        <v>385</v>
      </c>
      <c r="D1015" t="s">
        <v>46</v>
      </c>
      <c r="E1015" t="s">
        <v>28</v>
      </c>
      <c r="F1015" t="s">
        <v>1560</v>
      </c>
      <c r="G1015">
        <v>140.69999999999999</v>
      </c>
      <c r="H1015">
        <v>27.970660878856641</v>
      </c>
      <c r="W1015">
        <v>0</v>
      </c>
      <c r="AA1015">
        <v>20</v>
      </c>
      <c r="AB1015">
        <v>132</v>
      </c>
      <c r="AC1015">
        <v>0</v>
      </c>
      <c r="AD1015">
        <v>815</v>
      </c>
      <c r="AE1015">
        <v>6</v>
      </c>
    </row>
    <row r="1016" spans="1:31" x14ac:dyDescent="0.25">
      <c r="A1016" t="s">
        <v>946</v>
      </c>
      <c r="B1016" t="s">
        <v>198</v>
      </c>
      <c r="C1016" t="s">
        <v>147</v>
      </c>
      <c r="D1016" t="s">
        <v>30</v>
      </c>
      <c r="E1016" t="s">
        <v>28</v>
      </c>
      <c r="F1016" t="s">
        <v>1560</v>
      </c>
      <c r="G1016">
        <v>119.6</v>
      </c>
      <c r="H1016">
        <v>23.547568381186732</v>
      </c>
      <c r="W1016">
        <v>0</v>
      </c>
      <c r="AA1016">
        <v>23</v>
      </c>
      <c r="AB1016">
        <v>154</v>
      </c>
      <c r="AC1016">
        <v>1</v>
      </c>
      <c r="AD1016">
        <v>567</v>
      </c>
      <c r="AE1016">
        <v>5</v>
      </c>
    </row>
    <row r="1017" spans="1:31" x14ac:dyDescent="0.25">
      <c r="A1017" t="s">
        <v>1405</v>
      </c>
      <c r="B1017" t="s">
        <v>1092</v>
      </c>
      <c r="C1017" t="s">
        <v>170</v>
      </c>
      <c r="D1017" t="s">
        <v>46</v>
      </c>
      <c r="E1017" t="s">
        <v>28</v>
      </c>
      <c r="F1017" t="s">
        <v>1560</v>
      </c>
      <c r="G1017">
        <v>110.3</v>
      </c>
      <c r="H1017">
        <v>31.333645601280868</v>
      </c>
      <c r="W1017">
        <v>0</v>
      </c>
      <c r="AA1017">
        <v>15</v>
      </c>
      <c r="AB1017">
        <v>103</v>
      </c>
      <c r="AC1017">
        <v>0</v>
      </c>
      <c r="AD1017">
        <v>685</v>
      </c>
      <c r="AE1017">
        <v>4</v>
      </c>
    </row>
    <row r="1018" spans="1:31" x14ac:dyDescent="0.25">
      <c r="A1018" t="s">
        <v>1406</v>
      </c>
      <c r="B1018" t="s">
        <v>198</v>
      </c>
      <c r="C1018" t="s">
        <v>112</v>
      </c>
      <c r="D1018" t="s">
        <v>58</v>
      </c>
      <c r="E1018" t="s">
        <v>28</v>
      </c>
      <c r="F1018" t="s">
        <v>1560</v>
      </c>
      <c r="G1018">
        <v>117.5</v>
      </c>
      <c r="H1018">
        <v>21.999627875640716</v>
      </c>
      <c r="W1018">
        <v>0</v>
      </c>
      <c r="AA1018">
        <v>40</v>
      </c>
      <c r="AB1018">
        <v>297</v>
      </c>
      <c r="AC1018">
        <v>1.9999999999999998</v>
      </c>
      <c r="AD1018">
        <v>378</v>
      </c>
      <c r="AE1018">
        <v>3</v>
      </c>
    </row>
    <row r="1019" spans="1:31" x14ac:dyDescent="0.25">
      <c r="A1019" t="s">
        <v>962</v>
      </c>
      <c r="B1019" t="s">
        <v>113</v>
      </c>
      <c r="C1019" t="s">
        <v>340</v>
      </c>
      <c r="D1019" t="s">
        <v>29</v>
      </c>
      <c r="E1019" t="s">
        <v>28</v>
      </c>
      <c r="F1019" t="s">
        <v>1560</v>
      </c>
      <c r="G1019">
        <v>122.9</v>
      </c>
      <c r="H1019">
        <v>39.062024226435987</v>
      </c>
      <c r="W1019">
        <v>0</v>
      </c>
      <c r="AA1019">
        <v>43</v>
      </c>
      <c r="AB1019">
        <v>354</v>
      </c>
      <c r="AC1019">
        <v>2</v>
      </c>
      <c r="AD1019">
        <v>420</v>
      </c>
      <c r="AE1019">
        <v>2</v>
      </c>
    </row>
    <row r="1020" spans="1:31" x14ac:dyDescent="0.25">
      <c r="A1020" t="s">
        <v>1010</v>
      </c>
      <c r="B1020" t="s">
        <v>353</v>
      </c>
      <c r="C1020" t="s">
        <v>817</v>
      </c>
      <c r="D1020" t="s">
        <v>35</v>
      </c>
      <c r="E1020" t="s">
        <v>28</v>
      </c>
      <c r="F1020" t="s">
        <v>1560</v>
      </c>
      <c r="G1020">
        <v>104.7</v>
      </c>
      <c r="H1020">
        <v>22.891906648420647</v>
      </c>
      <c r="W1020">
        <v>0</v>
      </c>
      <c r="AA1020">
        <v>35</v>
      </c>
      <c r="AB1020">
        <v>266</v>
      </c>
      <c r="AC1020">
        <v>1</v>
      </c>
      <c r="AD1020">
        <v>366</v>
      </c>
      <c r="AE1020">
        <v>3</v>
      </c>
    </row>
    <row r="1021" spans="1:31" x14ac:dyDescent="0.25">
      <c r="A1021" t="s">
        <v>1407</v>
      </c>
      <c r="B1021" t="s">
        <v>344</v>
      </c>
      <c r="C1021" t="s">
        <v>345</v>
      </c>
      <c r="D1021" t="s">
        <v>51</v>
      </c>
      <c r="E1021" t="s">
        <v>28</v>
      </c>
      <c r="F1021" t="s">
        <v>1560</v>
      </c>
      <c r="G1021">
        <v>112.30000000000001</v>
      </c>
      <c r="H1021">
        <v>19.968878536362507</v>
      </c>
      <c r="W1021">
        <v>0</v>
      </c>
      <c r="AA1021">
        <v>16</v>
      </c>
      <c r="AB1021">
        <v>121</v>
      </c>
      <c r="AC1021">
        <v>1</v>
      </c>
      <c r="AD1021">
        <v>622</v>
      </c>
      <c r="AE1021">
        <v>4</v>
      </c>
    </row>
    <row r="1022" spans="1:31" x14ac:dyDescent="0.25">
      <c r="A1022" t="s">
        <v>976</v>
      </c>
      <c r="B1022" t="s">
        <v>104</v>
      </c>
      <c r="C1022" t="s">
        <v>233</v>
      </c>
      <c r="D1022" t="s">
        <v>55</v>
      </c>
      <c r="E1022" t="s">
        <v>28</v>
      </c>
      <c r="F1022" t="s">
        <v>1560</v>
      </c>
      <c r="G1022">
        <v>113.70000000000002</v>
      </c>
      <c r="H1022">
        <v>12.482060193200002</v>
      </c>
      <c r="W1022">
        <v>0</v>
      </c>
      <c r="AA1022">
        <v>26</v>
      </c>
      <c r="AB1022">
        <v>184</v>
      </c>
      <c r="AC1022">
        <v>1</v>
      </c>
      <c r="AD1022">
        <v>583</v>
      </c>
      <c r="AE1022">
        <v>3</v>
      </c>
    </row>
    <row r="1023" spans="1:31" x14ac:dyDescent="0.25">
      <c r="A1023" t="s">
        <v>711</v>
      </c>
      <c r="B1023" t="s">
        <v>545</v>
      </c>
      <c r="C1023" t="s">
        <v>390</v>
      </c>
      <c r="D1023" t="s">
        <v>52</v>
      </c>
      <c r="E1023" t="s">
        <v>28</v>
      </c>
      <c r="F1023" t="s">
        <v>1560</v>
      </c>
      <c r="G1023">
        <v>97.4</v>
      </c>
      <c r="H1023">
        <v>22.993492485193801</v>
      </c>
      <c r="W1023">
        <v>0</v>
      </c>
      <c r="AA1023">
        <v>26</v>
      </c>
      <c r="AB1023">
        <v>182</v>
      </c>
      <c r="AC1023">
        <v>1</v>
      </c>
      <c r="AD1023">
        <v>422</v>
      </c>
      <c r="AE1023">
        <v>3</v>
      </c>
    </row>
    <row r="1024" spans="1:31" x14ac:dyDescent="0.25">
      <c r="A1024" t="s">
        <v>723</v>
      </c>
      <c r="B1024" t="s">
        <v>578</v>
      </c>
      <c r="C1024" t="s">
        <v>579</v>
      </c>
      <c r="D1024" t="s">
        <v>34</v>
      </c>
      <c r="E1024" t="s">
        <v>28</v>
      </c>
      <c r="F1024" t="s">
        <v>1560</v>
      </c>
      <c r="G1024">
        <v>126.4</v>
      </c>
      <c r="H1024">
        <v>18.657096683746452</v>
      </c>
      <c r="W1024">
        <v>0</v>
      </c>
      <c r="AA1024">
        <v>53</v>
      </c>
      <c r="AB1024">
        <v>407</v>
      </c>
      <c r="AC1024">
        <v>2</v>
      </c>
      <c r="AD1024">
        <v>352</v>
      </c>
      <c r="AE1024">
        <v>2</v>
      </c>
    </row>
    <row r="1025" spans="1:31" x14ac:dyDescent="0.25">
      <c r="A1025" t="s">
        <v>1410</v>
      </c>
      <c r="B1025" t="s">
        <v>247</v>
      </c>
      <c r="C1025" t="s">
        <v>1095</v>
      </c>
      <c r="D1025" t="s">
        <v>38</v>
      </c>
      <c r="E1025" t="s">
        <v>28</v>
      </c>
      <c r="F1025" t="s">
        <v>1560</v>
      </c>
      <c r="G1025">
        <v>53.800000000000004</v>
      </c>
      <c r="H1025">
        <v>40.90884765752601</v>
      </c>
      <c r="W1025">
        <v>0</v>
      </c>
      <c r="AA1025">
        <v>9</v>
      </c>
      <c r="AB1025">
        <v>56</v>
      </c>
      <c r="AC1025">
        <v>0</v>
      </c>
      <c r="AD1025">
        <v>317</v>
      </c>
      <c r="AE1025">
        <v>2</v>
      </c>
    </row>
    <row r="1026" spans="1:31" x14ac:dyDescent="0.25">
      <c r="A1026" t="s">
        <v>731</v>
      </c>
      <c r="B1026" t="s">
        <v>427</v>
      </c>
      <c r="C1026" t="s">
        <v>621</v>
      </c>
      <c r="D1026" t="s">
        <v>81</v>
      </c>
      <c r="E1026" t="s">
        <v>28</v>
      </c>
      <c r="F1026" t="s">
        <v>1560</v>
      </c>
      <c r="G1026">
        <v>96.9</v>
      </c>
      <c r="H1026">
        <v>9.5845458943029715</v>
      </c>
      <c r="W1026">
        <v>0</v>
      </c>
      <c r="AA1026">
        <v>28</v>
      </c>
      <c r="AB1026">
        <v>202</v>
      </c>
      <c r="AC1026">
        <v>1</v>
      </c>
      <c r="AD1026">
        <v>447</v>
      </c>
      <c r="AE1026">
        <v>2</v>
      </c>
    </row>
    <row r="1027" spans="1:31" x14ac:dyDescent="0.25">
      <c r="A1027" t="s">
        <v>988</v>
      </c>
      <c r="B1027" t="s">
        <v>809</v>
      </c>
      <c r="C1027" t="s">
        <v>378</v>
      </c>
      <c r="D1027" t="s">
        <v>92</v>
      </c>
      <c r="E1027" t="s">
        <v>28</v>
      </c>
      <c r="F1027" t="s">
        <v>1560</v>
      </c>
      <c r="G1027">
        <v>103.2</v>
      </c>
      <c r="H1027">
        <v>13.897863744715185</v>
      </c>
      <c r="W1027">
        <v>0</v>
      </c>
      <c r="AA1027">
        <v>49</v>
      </c>
      <c r="AB1027">
        <v>394</v>
      </c>
      <c r="AC1027">
        <v>2</v>
      </c>
      <c r="AD1027">
        <v>213</v>
      </c>
      <c r="AE1027">
        <v>1</v>
      </c>
    </row>
    <row r="1028" spans="1:31" x14ac:dyDescent="0.25">
      <c r="A1028" t="s">
        <v>750</v>
      </c>
      <c r="B1028" t="s">
        <v>561</v>
      </c>
      <c r="C1028" t="s">
        <v>551</v>
      </c>
      <c r="D1028" t="s">
        <v>41</v>
      </c>
      <c r="E1028" t="s">
        <v>28</v>
      </c>
      <c r="F1028" t="s">
        <v>1560</v>
      </c>
      <c r="G1028">
        <v>78</v>
      </c>
      <c r="H1028">
        <v>20.950404928465392</v>
      </c>
      <c r="W1028">
        <v>0</v>
      </c>
      <c r="AA1028">
        <v>5</v>
      </c>
      <c r="AB1028">
        <v>38</v>
      </c>
      <c r="AC1028">
        <v>0</v>
      </c>
      <c r="AD1028">
        <v>477</v>
      </c>
      <c r="AE1028">
        <v>4</v>
      </c>
    </row>
    <row r="1029" spans="1:31" x14ac:dyDescent="0.25">
      <c r="A1029" t="s">
        <v>1404</v>
      </c>
      <c r="B1029" t="s">
        <v>124</v>
      </c>
      <c r="C1029" t="s">
        <v>147</v>
      </c>
      <c r="D1029" t="s">
        <v>92</v>
      </c>
      <c r="E1029" t="s">
        <v>28</v>
      </c>
      <c r="F1029" t="s">
        <v>1560</v>
      </c>
      <c r="G1029">
        <v>79.2</v>
      </c>
      <c r="H1029">
        <v>15.831145778706777</v>
      </c>
      <c r="W1029">
        <v>0</v>
      </c>
      <c r="AA1029">
        <v>14</v>
      </c>
      <c r="AB1029">
        <v>85</v>
      </c>
      <c r="AC1029">
        <v>0</v>
      </c>
      <c r="AD1029">
        <v>457</v>
      </c>
      <c r="AE1029">
        <v>3</v>
      </c>
    </row>
    <row r="1030" spans="1:31" x14ac:dyDescent="0.25">
      <c r="A1030" t="s">
        <v>1416</v>
      </c>
      <c r="B1030" t="s">
        <v>299</v>
      </c>
      <c r="C1030" t="s">
        <v>233</v>
      </c>
      <c r="D1030" t="s">
        <v>38</v>
      </c>
      <c r="E1030" t="s">
        <v>28</v>
      </c>
      <c r="F1030" t="s">
        <v>1560</v>
      </c>
      <c r="G1030">
        <v>78.900000000000006</v>
      </c>
      <c r="H1030">
        <v>31.487480051601462</v>
      </c>
      <c r="W1030">
        <v>0</v>
      </c>
      <c r="AA1030">
        <v>27</v>
      </c>
      <c r="AB1030">
        <v>185</v>
      </c>
      <c r="AC1030">
        <v>0</v>
      </c>
      <c r="AD1030">
        <v>349</v>
      </c>
      <c r="AE1030">
        <v>2</v>
      </c>
    </row>
    <row r="1031" spans="1:31" x14ac:dyDescent="0.25">
      <c r="A1031" t="s">
        <v>1412</v>
      </c>
      <c r="B1031" t="s">
        <v>1096</v>
      </c>
      <c r="C1031" t="s">
        <v>292</v>
      </c>
      <c r="D1031" t="s">
        <v>47</v>
      </c>
      <c r="E1031" t="s">
        <v>28</v>
      </c>
      <c r="F1031" t="s">
        <v>1560</v>
      </c>
      <c r="G1031">
        <v>75.400000000000006</v>
      </c>
      <c r="H1031">
        <v>24.254143357373032</v>
      </c>
      <c r="W1031">
        <v>0</v>
      </c>
      <c r="AA1031">
        <v>15</v>
      </c>
      <c r="AB1031">
        <v>110</v>
      </c>
      <c r="AC1031">
        <v>1</v>
      </c>
      <c r="AD1031">
        <v>329</v>
      </c>
      <c r="AE1031">
        <v>3</v>
      </c>
    </row>
    <row r="1032" spans="1:31" x14ac:dyDescent="0.25">
      <c r="A1032" t="s">
        <v>1413</v>
      </c>
      <c r="B1032" t="s">
        <v>1093</v>
      </c>
      <c r="C1032" t="s">
        <v>292</v>
      </c>
      <c r="D1032" t="s">
        <v>789</v>
      </c>
      <c r="E1032" t="s">
        <v>28</v>
      </c>
      <c r="F1032" t="s">
        <v>1560</v>
      </c>
      <c r="G1032">
        <v>66.7</v>
      </c>
      <c r="H1032">
        <v>27.415776479975875</v>
      </c>
      <c r="W1032">
        <v>0</v>
      </c>
      <c r="AA1032">
        <v>7</v>
      </c>
      <c r="AB1032">
        <v>47</v>
      </c>
      <c r="AC1032">
        <v>0</v>
      </c>
      <c r="AD1032">
        <v>345</v>
      </c>
      <c r="AE1032">
        <v>4</v>
      </c>
    </row>
    <row r="1033" spans="1:31" x14ac:dyDescent="0.25">
      <c r="A1033" t="s">
        <v>1408</v>
      </c>
      <c r="B1033" t="s">
        <v>119</v>
      </c>
      <c r="C1033" t="s">
        <v>161</v>
      </c>
      <c r="D1033" t="s">
        <v>40</v>
      </c>
      <c r="E1033" t="s">
        <v>28</v>
      </c>
      <c r="F1033" t="s">
        <v>1560</v>
      </c>
      <c r="G1033">
        <v>86.300000000000011</v>
      </c>
      <c r="H1033">
        <v>9.3139930570441489</v>
      </c>
      <c r="W1033">
        <v>0</v>
      </c>
      <c r="AA1033">
        <v>20</v>
      </c>
      <c r="AB1033">
        <v>136</v>
      </c>
      <c r="AC1033">
        <v>0</v>
      </c>
      <c r="AD1033">
        <v>447</v>
      </c>
      <c r="AE1033">
        <v>3</v>
      </c>
    </row>
    <row r="1034" spans="1:31" x14ac:dyDescent="0.25">
      <c r="A1034" t="s">
        <v>1411</v>
      </c>
      <c r="B1034" t="s">
        <v>294</v>
      </c>
      <c r="C1034" t="s">
        <v>1094</v>
      </c>
      <c r="D1034" t="s">
        <v>36</v>
      </c>
      <c r="E1034" t="s">
        <v>28</v>
      </c>
      <c r="F1034" t="s">
        <v>1560</v>
      </c>
      <c r="G1034">
        <v>57.1</v>
      </c>
      <c r="H1034">
        <v>30.039156723627702</v>
      </c>
      <c r="W1034">
        <v>0</v>
      </c>
      <c r="AA1034">
        <v>14</v>
      </c>
      <c r="AB1034">
        <v>104</v>
      </c>
      <c r="AC1034">
        <v>0</v>
      </c>
      <c r="AD1034">
        <v>277</v>
      </c>
      <c r="AE1034">
        <v>2</v>
      </c>
    </row>
    <row r="1035" spans="1:31" x14ac:dyDescent="0.25">
      <c r="A1035" t="s">
        <v>1079</v>
      </c>
      <c r="B1035" t="s">
        <v>236</v>
      </c>
      <c r="C1035" t="s">
        <v>237</v>
      </c>
      <c r="D1035" t="s">
        <v>59</v>
      </c>
      <c r="E1035" t="s">
        <v>28</v>
      </c>
      <c r="F1035" t="s">
        <v>1560</v>
      </c>
      <c r="G1035">
        <v>92.7</v>
      </c>
      <c r="H1035">
        <v>17.458116068656153</v>
      </c>
      <c r="W1035">
        <v>0</v>
      </c>
      <c r="AA1035">
        <v>32</v>
      </c>
      <c r="AB1035">
        <v>245</v>
      </c>
      <c r="AC1035">
        <v>1</v>
      </c>
      <c r="AD1035">
        <v>342</v>
      </c>
      <c r="AE1035">
        <v>2</v>
      </c>
    </row>
    <row r="1036" spans="1:31" x14ac:dyDescent="0.25">
      <c r="A1036" t="s">
        <v>1418</v>
      </c>
      <c r="B1036" t="s">
        <v>1097</v>
      </c>
      <c r="C1036" t="s">
        <v>1098</v>
      </c>
      <c r="D1036" t="s">
        <v>57</v>
      </c>
      <c r="E1036" t="s">
        <v>28</v>
      </c>
      <c r="F1036" t="s">
        <v>1560</v>
      </c>
      <c r="G1036">
        <v>53.6</v>
      </c>
      <c r="H1036">
        <v>30.054046427505668</v>
      </c>
      <c r="W1036">
        <v>0</v>
      </c>
      <c r="AA1036">
        <v>6</v>
      </c>
      <c r="AB1036">
        <v>37</v>
      </c>
      <c r="AC1036">
        <v>0</v>
      </c>
      <c r="AD1036">
        <v>289</v>
      </c>
      <c r="AE1036">
        <v>3</v>
      </c>
    </row>
    <row r="1037" spans="1:31" x14ac:dyDescent="0.25">
      <c r="A1037" t="s">
        <v>1414</v>
      </c>
      <c r="B1037" t="s">
        <v>194</v>
      </c>
      <c r="C1037" t="s">
        <v>233</v>
      </c>
      <c r="D1037" t="s">
        <v>32</v>
      </c>
      <c r="E1037" t="s">
        <v>28</v>
      </c>
      <c r="F1037" t="s">
        <v>1560</v>
      </c>
      <c r="G1037">
        <v>30.200000000000003</v>
      </c>
      <c r="H1037">
        <v>40.608540686248091</v>
      </c>
      <c r="W1037">
        <v>0</v>
      </c>
      <c r="AA1037">
        <v>5</v>
      </c>
      <c r="AB1037">
        <v>36</v>
      </c>
      <c r="AC1037">
        <v>0</v>
      </c>
      <c r="AD1037">
        <v>181</v>
      </c>
      <c r="AE1037">
        <v>1</v>
      </c>
    </row>
    <row r="1038" spans="1:31" x14ac:dyDescent="0.25">
      <c r="A1038" t="s">
        <v>1072</v>
      </c>
      <c r="B1038" t="s">
        <v>835</v>
      </c>
      <c r="C1038" t="s">
        <v>783</v>
      </c>
      <c r="D1038" t="s">
        <v>48</v>
      </c>
      <c r="E1038" t="s">
        <v>28</v>
      </c>
      <c r="F1038" t="s">
        <v>1560</v>
      </c>
      <c r="G1038">
        <v>63.4</v>
      </c>
      <c r="H1038">
        <v>27.244423099049108</v>
      </c>
      <c r="W1038">
        <v>0</v>
      </c>
      <c r="AA1038">
        <v>11</v>
      </c>
      <c r="AB1038">
        <v>74</v>
      </c>
      <c r="AC1038">
        <v>0</v>
      </c>
      <c r="AD1038">
        <v>385</v>
      </c>
      <c r="AE1038">
        <v>2</v>
      </c>
    </row>
    <row r="1039" spans="1:31" x14ac:dyDescent="0.25">
      <c r="A1039" t="s">
        <v>1415</v>
      </c>
      <c r="B1039" t="s">
        <v>831</v>
      </c>
      <c r="C1039" t="s">
        <v>407</v>
      </c>
      <c r="D1039" t="s">
        <v>44</v>
      </c>
      <c r="E1039" t="s">
        <v>28</v>
      </c>
      <c r="F1039" t="s">
        <v>1560</v>
      </c>
      <c r="G1039">
        <v>59</v>
      </c>
      <c r="H1039">
        <v>23.586276306360872</v>
      </c>
      <c r="W1039">
        <v>0</v>
      </c>
      <c r="AA1039">
        <v>5</v>
      </c>
      <c r="AB1039">
        <v>40</v>
      </c>
      <c r="AC1039">
        <v>0</v>
      </c>
      <c r="AD1039">
        <v>345</v>
      </c>
      <c r="AE1039">
        <v>3</v>
      </c>
    </row>
    <row r="1040" spans="1:31" x14ac:dyDescent="0.25">
      <c r="A1040" t="s">
        <v>1420</v>
      </c>
      <c r="B1040" t="s">
        <v>94</v>
      </c>
      <c r="C1040" t="s">
        <v>563</v>
      </c>
      <c r="D1040" t="s">
        <v>33</v>
      </c>
      <c r="E1040" t="s">
        <v>28</v>
      </c>
      <c r="F1040" t="s">
        <v>1560</v>
      </c>
      <c r="G1040">
        <v>67.7</v>
      </c>
      <c r="H1040">
        <v>17.454759140895238</v>
      </c>
      <c r="W1040">
        <v>0</v>
      </c>
      <c r="AA1040">
        <v>14</v>
      </c>
      <c r="AB1040">
        <v>112</v>
      </c>
      <c r="AC1040">
        <v>0</v>
      </c>
      <c r="AD1040">
        <v>375</v>
      </c>
      <c r="AE1040">
        <v>2</v>
      </c>
    </row>
    <row r="1041" spans="1:31" x14ac:dyDescent="0.25">
      <c r="A1041" t="s">
        <v>1025</v>
      </c>
      <c r="B1041" t="s">
        <v>290</v>
      </c>
      <c r="C1041" t="s">
        <v>291</v>
      </c>
      <c r="D1041" t="s">
        <v>57</v>
      </c>
      <c r="E1041" t="s">
        <v>28</v>
      </c>
      <c r="F1041" t="s">
        <v>1560</v>
      </c>
      <c r="G1041">
        <v>72.100000000000009</v>
      </c>
      <c r="H1041">
        <v>21.062792470768606</v>
      </c>
      <c r="W1041">
        <v>0</v>
      </c>
      <c r="AA1041">
        <v>30</v>
      </c>
      <c r="AB1041">
        <v>219</v>
      </c>
      <c r="AC1041">
        <v>1</v>
      </c>
      <c r="AD1041">
        <v>172</v>
      </c>
      <c r="AE1041">
        <v>2</v>
      </c>
    </row>
    <row r="1042" spans="1:31" x14ac:dyDescent="0.25">
      <c r="A1042" t="s">
        <v>1424</v>
      </c>
      <c r="B1042" t="s">
        <v>1100</v>
      </c>
      <c r="C1042" t="s">
        <v>1101</v>
      </c>
      <c r="D1042" t="s">
        <v>49</v>
      </c>
      <c r="E1042" t="s">
        <v>28</v>
      </c>
      <c r="F1042" t="s">
        <v>1560</v>
      </c>
      <c r="G1042">
        <v>37.299999999999997</v>
      </c>
      <c r="H1042">
        <v>31.257144463306307</v>
      </c>
      <c r="W1042">
        <v>0</v>
      </c>
      <c r="AA1042">
        <v>3</v>
      </c>
      <c r="AB1042">
        <v>22</v>
      </c>
      <c r="AC1042">
        <v>0</v>
      </c>
      <c r="AD1042">
        <v>216</v>
      </c>
      <c r="AE1042">
        <v>2</v>
      </c>
    </row>
    <row r="1043" spans="1:31" x14ac:dyDescent="0.25">
      <c r="A1043" t="s">
        <v>1050</v>
      </c>
      <c r="B1043" t="s">
        <v>419</v>
      </c>
      <c r="C1043" t="s">
        <v>420</v>
      </c>
      <c r="D1043" t="s">
        <v>42</v>
      </c>
      <c r="E1043" t="s">
        <v>28</v>
      </c>
      <c r="F1043" t="s">
        <v>1560</v>
      </c>
      <c r="G1043">
        <v>65.400000000000006</v>
      </c>
      <c r="H1043">
        <v>17.014393220643107</v>
      </c>
      <c r="W1043">
        <v>0</v>
      </c>
      <c r="AA1043">
        <v>26</v>
      </c>
      <c r="AB1043">
        <v>177</v>
      </c>
      <c r="AC1043">
        <v>0</v>
      </c>
      <c r="AD1043">
        <v>287</v>
      </c>
      <c r="AE1043">
        <v>1</v>
      </c>
    </row>
    <row r="1044" spans="1:31" x14ac:dyDescent="0.25">
      <c r="A1044" t="s">
        <v>1419</v>
      </c>
      <c r="B1044" t="s">
        <v>633</v>
      </c>
      <c r="C1044" t="s">
        <v>634</v>
      </c>
      <c r="D1044" t="s">
        <v>27</v>
      </c>
      <c r="E1044" t="s">
        <v>28</v>
      </c>
      <c r="F1044" t="s">
        <v>1560</v>
      </c>
      <c r="G1044">
        <v>59.5</v>
      </c>
      <c r="H1044">
        <v>17.481339384231035</v>
      </c>
      <c r="W1044">
        <v>0</v>
      </c>
      <c r="AA1044">
        <v>21</v>
      </c>
      <c r="AB1044">
        <v>137</v>
      </c>
      <c r="AC1044">
        <v>0</v>
      </c>
      <c r="AD1044">
        <v>233</v>
      </c>
      <c r="AE1044">
        <v>2</v>
      </c>
    </row>
    <row r="1045" spans="1:31" x14ac:dyDescent="0.25">
      <c r="A1045" t="s">
        <v>1570</v>
      </c>
      <c r="B1045" t="s">
        <v>354</v>
      </c>
      <c r="C1045" t="s">
        <v>355</v>
      </c>
      <c r="D1045" t="s">
        <v>41</v>
      </c>
      <c r="E1045" t="s">
        <v>28</v>
      </c>
      <c r="F1045" t="s">
        <v>1560</v>
      </c>
      <c r="G1045">
        <v>-7.2000000000000011</v>
      </c>
      <c r="H1045">
        <v>52.095266099713889</v>
      </c>
      <c r="W1045">
        <v>0</v>
      </c>
      <c r="AA1045">
        <v>-5.5</v>
      </c>
      <c r="AB1045">
        <v>-61</v>
      </c>
      <c r="AC1045">
        <v>-0.5</v>
      </c>
      <c r="AD1045">
        <v>46.5</v>
      </c>
      <c r="AE1045">
        <v>0</v>
      </c>
    </row>
    <row r="1046" spans="1:31" x14ac:dyDescent="0.25">
      <c r="A1046" t="s">
        <v>1423</v>
      </c>
      <c r="B1046" t="s">
        <v>1099</v>
      </c>
      <c r="C1046" t="s">
        <v>631</v>
      </c>
      <c r="D1046" t="s">
        <v>27</v>
      </c>
      <c r="E1046" t="s">
        <v>28</v>
      </c>
      <c r="F1046" t="s">
        <v>1560</v>
      </c>
      <c r="G1046">
        <v>28</v>
      </c>
      <c r="H1046">
        <v>25.322832977374411</v>
      </c>
      <c r="W1046">
        <v>0</v>
      </c>
      <c r="AA1046">
        <v>3</v>
      </c>
      <c r="AB1046">
        <v>19</v>
      </c>
      <c r="AC1046">
        <v>0</v>
      </c>
      <c r="AD1046">
        <v>186</v>
      </c>
      <c r="AE1046">
        <v>1</v>
      </c>
    </row>
    <row r="1047" spans="1:31" x14ac:dyDescent="0.25">
      <c r="A1047" t="s">
        <v>1569</v>
      </c>
      <c r="B1047" t="s">
        <v>583</v>
      </c>
      <c r="C1047" t="s">
        <v>584</v>
      </c>
      <c r="D1047" t="s">
        <v>36</v>
      </c>
      <c r="E1047" t="s">
        <v>28</v>
      </c>
      <c r="F1047" t="s">
        <v>1560</v>
      </c>
      <c r="G1047">
        <v>53.2</v>
      </c>
      <c r="H1047">
        <v>14.649206690693783</v>
      </c>
      <c r="W1047">
        <v>0</v>
      </c>
      <c r="AA1047">
        <v>8</v>
      </c>
      <c r="AB1047">
        <v>55</v>
      </c>
      <c r="AC1047">
        <v>0</v>
      </c>
      <c r="AD1047">
        <v>317</v>
      </c>
      <c r="AE1047">
        <v>2</v>
      </c>
    </row>
    <row r="1048" spans="1:31" x14ac:dyDescent="0.25">
      <c r="A1048" t="s">
        <v>1045</v>
      </c>
      <c r="B1048" t="s">
        <v>827</v>
      </c>
      <c r="C1048" t="s">
        <v>180</v>
      </c>
      <c r="D1048" t="s">
        <v>32</v>
      </c>
      <c r="E1048" t="s">
        <v>28</v>
      </c>
      <c r="F1048" t="s">
        <v>1560</v>
      </c>
      <c r="G1048">
        <v>67.45</v>
      </c>
      <c r="H1048">
        <v>11.945962916399822</v>
      </c>
      <c r="W1048">
        <v>0</v>
      </c>
      <c r="AA1048">
        <v>12.5</v>
      </c>
      <c r="AB1048">
        <v>145</v>
      </c>
      <c r="AC1048">
        <v>0</v>
      </c>
      <c r="AD1048">
        <v>347</v>
      </c>
      <c r="AE1048">
        <v>2</v>
      </c>
    </row>
    <row r="1049" spans="1:31" x14ac:dyDescent="0.25">
      <c r="A1049" t="s">
        <v>992</v>
      </c>
      <c r="B1049" t="s">
        <v>814</v>
      </c>
      <c r="C1049" t="s">
        <v>815</v>
      </c>
      <c r="D1049" t="s">
        <v>44</v>
      </c>
      <c r="E1049" t="s">
        <v>28</v>
      </c>
      <c r="F1049" t="s">
        <v>1560</v>
      </c>
      <c r="G1049">
        <v>47</v>
      </c>
      <c r="H1049">
        <v>18.16865588497582</v>
      </c>
      <c r="W1049">
        <v>0</v>
      </c>
      <c r="AA1049">
        <v>20</v>
      </c>
      <c r="AB1049">
        <v>143</v>
      </c>
      <c r="AC1049">
        <v>0</v>
      </c>
      <c r="AD1049">
        <v>167</v>
      </c>
      <c r="AE1049">
        <v>1</v>
      </c>
    </row>
    <row r="1050" spans="1:31" x14ac:dyDescent="0.25">
      <c r="A1050" t="s">
        <v>1421</v>
      </c>
      <c r="B1050" t="s">
        <v>308</v>
      </c>
      <c r="C1050" t="s">
        <v>309</v>
      </c>
      <c r="D1050" t="s">
        <v>789</v>
      </c>
      <c r="E1050" t="s">
        <v>28</v>
      </c>
      <c r="F1050" t="s">
        <v>1560</v>
      </c>
      <c r="G1050">
        <v>81.300000000000011</v>
      </c>
      <c r="H1050">
        <v>13.021246356116126</v>
      </c>
      <c r="W1050">
        <v>0</v>
      </c>
      <c r="AA1050">
        <v>41</v>
      </c>
      <c r="AB1050">
        <v>277</v>
      </c>
      <c r="AC1050">
        <v>1</v>
      </c>
      <c r="AD1050">
        <v>211</v>
      </c>
      <c r="AE1050">
        <v>1</v>
      </c>
    </row>
    <row r="1051" spans="1:31" x14ac:dyDescent="0.25">
      <c r="A1051" t="s">
        <v>1023</v>
      </c>
      <c r="B1051" t="s">
        <v>557</v>
      </c>
      <c r="C1051" t="s">
        <v>150</v>
      </c>
      <c r="D1051" t="s">
        <v>35</v>
      </c>
      <c r="E1051" t="s">
        <v>28</v>
      </c>
      <c r="F1051" t="s">
        <v>1560</v>
      </c>
      <c r="G1051">
        <v>64.7</v>
      </c>
      <c r="H1051">
        <v>10.482677138975486</v>
      </c>
      <c r="W1051">
        <v>0</v>
      </c>
      <c r="AA1051">
        <v>10</v>
      </c>
      <c r="AB1051">
        <v>73</v>
      </c>
      <c r="AC1051">
        <v>0</v>
      </c>
      <c r="AD1051">
        <v>344</v>
      </c>
      <c r="AE1051">
        <v>3</v>
      </c>
    </row>
    <row r="1052" spans="1:31" x14ac:dyDescent="0.25">
      <c r="A1052" t="s">
        <v>1427</v>
      </c>
      <c r="B1052" t="s">
        <v>151</v>
      </c>
      <c r="C1052" t="s">
        <v>257</v>
      </c>
      <c r="D1052" t="s">
        <v>49</v>
      </c>
      <c r="E1052" t="s">
        <v>28</v>
      </c>
      <c r="F1052" t="s">
        <v>1560</v>
      </c>
      <c r="G1052">
        <v>56.900000000000006</v>
      </c>
      <c r="H1052">
        <v>17.697673293402165</v>
      </c>
      <c r="W1052">
        <v>0</v>
      </c>
      <c r="AA1052">
        <v>41.5</v>
      </c>
      <c r="AB1052">
        <v>227</v>
      </c>
      <c r="AC1052">
        <v>0.5</v>
      </c>
      <c r="AD1052">
        <v>44.5</v>
      </c>
      <c r="AE1052">
        <v>1</v>
      </c>
    </row>
    <row r="1053" spans="1:31" x14ac:dyDescent="0.25">
      <c r="A1053" t="s">
        <v>1032</v>
      </c>
      <c r="B1053" t="s">
        <v>196</v>
      </c>
      <c r="C1053" t="s">
        <v>213</v>
      </c>
      <c r="D1053" t="s">
        <v>49</v>
      </c>
      <c r="E1053" t="s">
        <v>28</v>
      </c>
      <c r="F1053" t="s">
        <v>1560</v>
      </c>
      <c r="G1053">
        <v>49.800000000000004</v>
      </c>
      <c r="H1053">
        <v>16.346676318648608</v>
      </c>
      <c r="W1053">
        <v>0</v>
      </c>
      <c r="AA1053">
        <v>12</v>
      </c>
      <c r="AB1053">
        <v>89</v>
      </c>
      <c r="AC1053">
        <v>0</v>
      </c>
      <c r="AD1053">
        <v>229</v>
      </c>
      <c r="AE1053">
        <v>2</v>
      </c>
    </row>
    <row r="1054" spans="1:31" x14ac:dyDescent="0.25">
      <c r="A1054" t="s">
        <v>1430</v>
      </c>
      <c r="B1054" t="s">
        <v>123</v>
      </c>
      <c r="C1054" t="s">
        <v>202</v>
      </c>
      <c r="D1054" t="s">
        <v>789</v>
      </c>
      <c r="E1054" t="s">
        <v>28</v>
      </c>
      <c r="F1054" t="s">
        <v>1560</v>
      </c>
      <c r="G1054">
        <v>36.4</v>
      </c>
      <c r="H1054">
        <v>25.982910280926333</v>
      </c>
      <c r="W1054">
        <v>0</v>
      </c>
      <c r="AA1054">
        <v>12</v>
      </c>
      <c r="AB1054">
        <v>89</v>
      </c>
      <c r="AC1054">
        <v>0</v>
      </c>
      <c r="AD1054">
        <v>155</v>
      </c>
      <c r="AE1054">
        <v>1</v>
      </c>
    </row>
    <row r="1055" spans="1:31" x14ac:dyDescent="0.25">
      <c r="A1055" t="s">
        <v>1429</v>
      </c>
      <c r="B1055" t="s">
        <v>1102</v>
      </c>
      <c r="C1055" t="s">
        <v>364</v>
      </c>
      <c r="D1055" t="s">
        <v>55</v>
      </c>
      <c r="E1055" t="s">
        <v>28</v>
      </c>
      <c r="F1055" t="s">
        <v>1560</v>
      </c>
      <c r="G1055">
        <v>4.45</v>
      </c>
      <c r="H1055">
        <v>35.305993636586216</v>
      </c>
      <c r="W1055">
        <v>0</v>
      </c>
      <c r="AA1055">
        <v>-2.5</v>
      </c>
      <c r="AB1055">
        <v>-21.5</v>
      </c>
      <c r="AC1055">
        <v>-0.5</v>
      </c>
      <c r="AD1055">
        <v>48.5</v>
      </c>
      <c r="AE1055">
        <v>1</v>
      </c>
    </row>
    <row r="1056" spans="1:31" x14ac:dyDescent="0.25">
      <c r="A1056" t="s">
        <v>1051</v>
      </c>
      <c r="B1056" t="s">
        <v>828</v>
      </c>
      <c r="C1056" t="s">
        <v>829</v>
      </c>
      <c r="D1056" t="s">
        <v>47</v>
      </c>
      <c r="E1056" t="s">
        <v>28</v>
      </c>
      <c r="F1056" t="s">
        <v>1560</v>
      </c>
      <c r="G1056">
        <v>43.400000000000006</v>
      </c>
      <c r="H1056">
        <v>13.924600772254347</v>
      </c>
      <c r="W1056">
        <v>0</v>
      </c>
      <c r="AA1056">
        <v>6</v>
      </c>
      <c r="AB1056">
        <v>41</v>
      </c>
      <c r="AC1056">
        <v>0</v>
      </c>
      <c r="AD1056">
        <v>243</v>
      </c>
      <c r="AE1056">
        <v>2</v>
      </c>
    </row>
    <row r="1057" spans="1:31" x14ac:dyDescent="0.25">
      <c r="A1057" t="s">
        <v>1422</v>
      </c>
      <c r="B1057" t="s">
        <v>555</v>
      </c>
      <c r="C1057" t="s">
        <v>158</v>
      </c>
      <c r="D1057" t="s">
        <v>57</v>
      </c>
      <c r="E1057" t="s">
        <v>28</v>
      </c>
      <c r="F1057" t="s">
        <v>1560</v>
      </c>
      <c r="G1057">
        <v>40.200000000000003</v>
      </c>
      <c r="H1057">
        <v>25.105776825264751</v>
      </c>
      <c r="W1057">
        <v>0</v>
      </c>
      <c r="AA1057">
        <v>4</v>
      </c>
      <c r="AB1057">
        <v>29</v>
      </c>
      <c r="AC1057">
        <v>0</v>
      </c>
      <c r="AD1057">
        <v>233</v>
      </c>
      <c r="AE1057">
        <v>2</v>
      </c>
    </row>
    <row r="1058" spans="1:31" x14ac:dyDescent="0.25">
      <c r="A1058" t="s">
        <v>1426</v>
      </c>
      <c r="B1058" t="s">
        <v>830</v>
      </c>
      <c r="C1058" t="s">
        <v>98</v>
      </c>
      <c r="D1058" t="s">
        <v>53</v>
      </c>
      <c r="E1058" t="s">
        <v>28</v>
      </c>
      <c r="F1058" t="s">
        <v>1560</v>
      </c>
      <c r="G1058">
        <v>48.900000000000006</v>
      </c>
      <c r="H1058">
        <v>21.953938522886197</v>
      </c>
      <c r="W1058">
        <v>0</v>
      </c>
      <c r="AA1058">
        <v>10</v>
      </c>
      <c r="AB1058">
        <v>78</v>
      </c>
      <c r="AC1058">
        <v>0</v>
      </c>
      <c r="AD1058">
        <v>241</v>
      </c>
      <c r="AE1058">
        <v>2</v>
      </c>
    </row>
    <row r="1059" spans="1:31" x14ac:dyDescent="0.25">
      <c r="A1059" t="s">
        <v>761</v>
      </c>
      <c r="B1059" t="s">
        <v>263</v>
      </c>
      <c r="C1059" t="s">
        <v>632</v>
      </c>
      <c r="D1059" t="s">
        <v>56</v>
      </c>
      <c r="E1059" t="s">
        <v>28</v>
      </c>
      <c r="F1059" t="s">
        <v>1560</v>
      </c>
      <c r="G1059">
        <v>41.800000000000004</v>
      </c>
      <c r="H1059">
        <v>9.9488520275792016</v>
      </c>
      <c r="W1059">
        <v>0</v>
      </c>
      <c r="AA1059">
        <v>6</v>
      </c>
      <c r="AB1059">
        <v>41</v>
      </c>
      <c r="AC1059">
        <v>0</v>
      </c>
      <c r="AD1059">
        <v>287</v>
      </c>
      <c r="AE1059">
        <v>1</v>
      </c>
    </row>
    <row r="1060" spans="1:31" x14ac:dyDescent="0.25">
      <c r="A1060" t="s">
        <v>1047</v>
      </c>
      <c r="B1060" t="s">
        <v>186</v>
      </c>
      <c r="C1060" t="s">
        <v>647</v>
      </c>
      <c r="D1060" t="s">
        <v>43</v>
      </c>
      <c r="E1060" t="s">
        <v>28</v>
      </c>
      <c r="F1060" t="s">
        <v>1560</v>
      </c>
      <c r="G1060">
        <v>20.150000000000002</v>
      </c>
      <c r="H1060">
        <v>17.498629279651212</v>
      </c>
      <c r="W1060">
        <v>0</v>
      </c>
      <c r="AA1060">
        <v>2.5</v>
      </c>
      <c r="AB1060">
        <v>18</v>
      </c>
      <c r="AC1060">
        <v>0</v>
      </c>
      <c r="AD1060">
        <v>111</v>
      </c>
      <c r="AE1060">
        <v>1</v>
      </c>
    </row>
    <row r="1061" spans="1:31" x14ac:dyDescent="0.25">
      <c r="A1061" t="s">
        <v>1431</v>
      </c>
      <c r="B1061" t="s">
        <v>201</v>
      </c>
      <c r="C1061" t="s">
        <v>654</v>
      </c>
      <c r="D1061" t="s">
        <v>46</v>
      </c>
      <c r="E1061" t="s">
        <v>28</v>
      </c>
      <c r="F1061" t="s">
        <v>1560</v>
      </c>
      <c r="G1061">
        <v>41</v>
      </c>
      <c r="H1061">
        <v>14.37101202652989</v>
      </c>
      <c r="W1061">
        <v>0</v>
      </c>
      <c r="AA1061">
        <v>16</v>
      </c>
      <c r="AB1061">
        <v>115</v>
      </c>
      <c r="AC1061">
        <v>1</v>
      </c>
      <c r="AD1061">
        <v>95</v>
      </c>
      <c r="AE1061">
        <v>1</v>
      </c>
    </row>
    <row r="1062" spans="1:31" x14ac:dyDescent="0.25">
      <c r="A1062" t="s">
        <v>1425</v>
      </c>
      <c r="B1062" t="s">
        <v>186</v>
      </c>
      <c r="C1062" t="s">
        <v>167</v>
      </c>
      <c r="D1062" t="s">
        <v>41</v>
      </c>
      <c r="E1062" t="s">
        <v>28</v>
      </c>
      <c r="F1062" t="s">
        <v>1560</v>
      </c>
      <c r="G1062">
        <v>37.1</v>
      </c>
      <c r="H1062">
        <v>21.882842060999909</v>
      </c>
      <c r="W1062">
        <v>0</v>
      </c>
      <c r="AA1062">
        <v>3</v>
      </c>
      <c r="AB1062">
        <v>23</v>
      </c>
      <c r="AC1062">
        <v>0</v>
      </c>
      <c r="AD1062">
        <v>213</v>
      </c>
      <c r="AE1062">
        <v>2</v>
      </c>
    </row>
    <row r="1063" spans="1:31" x14ac:dyDescent="0.25">
      <c r="A1063" t="s">
        <v>1041</v>
      </c>
      <c r="B1063" t="s">
        <v>379</v>
      </c>
      <c r="C1063" t="s">
        <v>813</v>
      </c>
      <c r="D1063" t="s">
        <v>36</v>
      </c>
      <c r="E1063" t="s">
        <v>28</v>
      </c>
      <c r="F1063" t="s">
        <v>1560</v>
      </c>
      <c r="G1063">
        <v>25.25</v>
      </c>
      <c r="H1063">
        <v>15.087628927921928</v>
      </c>
      <c r="W1063">
        <v>0</v>
      </c>
      <c r="AA1063">
        <v>-1</v>
      </c>
      <c r="AB1063">
        <v>1.5</v>
      </c>
      <c r="AC1063">
        <v>-0.2</v>
      </c>
      <c r="AD1063">
        <v>238</v>
      </c>
      <c r="AE1063">
        <v>0.5</v>
      </c>
    </row>
    <row r="1064" spans="1:31" x14ac:dyDescent="0.25">
      <c r="A1064" t="s">
        <v>1442</v>
      </c>
      <c r="B1064" t="s">
        <v>824</v>
      </c>
      <c r="C1064" t="s">
        <v>825</v>
      </c>
      <c r="D1064" t="s">
        <v>53</v>
      </c>
      <c r="E1064" t="s">
        <v>28</v>
      </c>
      <c r="F1064" t="s">
        <v>1560</v>
      </c>
      <c r="G1064">
        <v>25.05</v>
      </c>
      <c r="H1064">
        <v>29.463801972363765</v>
      </c>
      <c r="W1064">
        <v>0</v>
      </c>
      <c r="AA1064">
        <v>11.5</v>
      </c>
      <c r="AB1064">
        <v>118.5</v>
      </c>
      <c r="AC1064">
        <v>1</v>
      </c>
      <c r="AD1064">
        <v>14.5</v>
      </c>
      <c r="AE1064">
        <v>0</v>
      </c>
    </row>
    <row r="1065" spans="1:31" x14ac:dyDescent="0.25">
      <c r="A1065" t="s">
        <v>1052</v>
      </c>
      <c r="B1065" t="s">
        <v>97</v>
      </c>
      <c r="C1065" t="s">
        <v>274</v>
      </c>
      <c r="D1065" t="s">
        <v>42</v>
      </c>
      <c r="E1065" t="s">
        <v>28</v>
      </c>
      <c r="F1065" t="s">
        <v>1560</v>
      </c>
      <c r="G1065">
        <v>31.299999999999997</v>
      </c>
      <c r="H1065">
        <v>14.898818297659265</v>
      </c>
      <c r="W1065">
        <v>0</v>
      </c>
      <c r="AA1065">
        <v>20.5</v>
      </c>
      <c r="AB1065">
        <v>119</v>
      </c>
      <c r="AC1065">
        <v>1</v>
      </c>
      <c r="AD1065">
        <v>61.5</v>
      </c>
      <c r="AE1065">
        <v>-0.5</v>
      </c>
    </row>
    <row r="1066" spans="1:31" x14ac:dyDescent="0.25">
      <c r="A1066" t="s">
        <v>1444</v>
      </c>
      <c r="B1066" t="s">
        <v>1106</v>
      </c>
      <c r="C1066" t="s">
        <v>404</v>
      </c>
      <c r="D1066" t="s">
        <v>30</v>
      </c>
      <c r="E1066" t="s">
        <v>28</v>
      </c>
      <c r="F1066" t="s">
        <v>1560</v>
      </c>
      <c r="G1066">
        <v>40</v>
      </c>
      <c r="H1066">
        <v>20.419929154300871</v>
      </c>
      <c r="W1066">
        <v>0</v>
      </c>
      <c r="AA1066">
        <v>10.5</v>
      </c>
      <c r="AB1066">
        <v>73</v>
      </c>
      <c r="AC1066">
        <v>0</v>
      </c>
      <c r="AD1066">
        <v>184.5</v>
      </c>
      <c r="AE1066">
        <v>1.5</v>
      </c>
    </row>
    <row r="1067" spans="1:31" x14ac:dyDescent="0.25">
      <c r="A1067" t="s">
        <v>1437</v>
      </c>
      <c r="B1067" t="s">
        <v>648</v>
      </c>
      <c r="C1067" t="s">
        <v>836</v>
      </c>
      <c r="D1067" t="s">
        <v>33</v>
      </c>
      <c r="E1067" t="s">
        <v>28</v>
      </c>
      <c r="F1067" t="s">
        <v>1560</v>
      </c>
      <c r="G1067">
        <v>28.5</v>
      </c>
      <c r="H1067">
        <v>7.8678758251512848</v>
      </c>
      <c r="W1067">
        <v>0</v>
      </c>
      <c r="AA1067">
        <v>7</v>
      </c>
      <c r="AB1067">
        <v>57</v>
      </c>
      <c r="AC1067">
        <v>0</v>
      </c>
      <c r="AD1067">
        <v>133</v>
      </c>
      <c r="AE1067">
        <v>1</v>
      </c>
    </row>
    <row r="1068" spans="1:31" x14ac:dyDescent="0.25">
      <c r="A1068" t="s">
        <v>1435</v>
      </c>
      <c r="B1068" t="s">
        <v>1104</v>
      </c>
      <c r="C1068" t="s">
        <v>1105</v>
      </c>
      <c r="D1068" t="s">
        <v>50</v>
      </c>
      <c r="E1068" t="s">
        <v>28</v>
      </c>
      <c r="F1068" t="s">
        <v>1560</v>
      </c>
      <c r="G1068">
        <v>21.25</v>
      </c>
      <c r="H1068">
        <v>24.315666280541585</v>
      </c>
      <c r="W1068">
        <v>0</v>
      </c>
      <c r="AA1068">
        <v>3.5</v>
      </c>
      <c r="AB1068">
        <v>31</v>
      </c>
      <c r="AC1068">
        <v>0</v>
      </c>
      <c r="AD1068">
        <v>104</v>
      </c>
      <c r="AE1068">
        <v>1</v>
      </c>
    </row>
    <row r="1069" spans="1:31" x14ac:dyDescent="0.25">
      <c r="A1069" t="s">
        <v>1446</v>
      </c>
      <c r="B1069" t="s">
        <v>176</v>
      </c>
      <c r="C1069" t="s">
        <v>233</v>
      </c>
      <c r="D1069" t="s">
        <v>33</v>
      </c>
      <c r="E1069" t="s">
        <v>28</v>
      </c>
      <c r="F1069" t="s">
        <v>1560</v>
      </c>
      <c r="G1069">
        <v>12.65</v>
      </c>
      <c r="H1069">
        <v>18.386724196187497</v>
      </c>
      <c r="W1069">
        <v>0</v>
      </c>
      <c r="AA1069">
        <v>1.5</v>
      </c>
      <c r="AB1069">
        <v>13.5</v>
      </c>
      <c r="AC1069">
        <v>0</v>
      </c>
      <c r="AD1069">
        <v>75.5</v>
      </c>
      <c r="AE1069">
        <v>0.5</v>
      </c>
    </row>
    <row r="1070" spans="1:31" x14ac:dyDescent="0.25">
      <c r="A1070" t="s">
        <v>1436</v>
      </c>
      <c r="B1070" t="s">
        <v>568</v>
      </c>
      <c r="C1070" t="s">
        <v>1103</v>
      </c>
      <c r="D1070" t="s">
        <v>56</v>
      </c>
      <c r="E1070" t="s">
        <v>28</v>
      </c>
      <c r="F1070" t="s">
        <v>1560</v>
      </c>
      <c r="G1070">
        <v>37</v>
      </c>
      <c r="H1070">
        <v>20.157219467641532</v>
      </c>
      <c r="W1070">
        <v>0</v>
      </c>
      <c r="AA1070">
        <v>6</v>
      </c>
      <c r="AB1070">
        <v>40.5</v>
      </c>
      <c r="AC1070">
        <v>0</v>
      </c>
      <c r="AD1070">
        <v>209.5</v>
      </c>
      <c r="AE1070">
        <v>1.5</v>
      </c>
    </row>
    <row r="1071" spans="1:31" x14ac:dyDescent="0.25">
      <c r="A1071" t="s">
        <v>774</v>
      </c>
      <c r="B1071" t="s">
        <v>643</v>
      </c>
      <c r="C1071" t="s">
        <v>644</v>
      </c>
      <c r="D1071" t="s">
        <v>51</v>
      </c>
      <c r="E1071" t="s">
        <v>28</v>
      </c>
      <c r="F1071" t="s">
        <v>1560</v>
      </c>
      <c r="G1071">
        <v>31.85</v>
      </c>
      <c r="H1071">
        <v>17.760671158489483</v>
      </c>
      <c r="W1071">
        <v>0</v>
      </c>
      <c r="AA1071">
        <v>9.5</v>
      </c>
      <c r="AB1071">
        <v>62.5</v>
      </c>
      <c r="AC1071">
        <v>0</v>
      </c>
      <c r="AD1071">
        <v>118.5</v>
      </c>
      <c r="AE1071">
        <v>1.5</v>
      </c>
    </row>
    <row r="1072" spans="1:31" x14ac:dyDescent="0.25">
      <c r="A1072" t="s">
        <v>966</v>
      </c>
      <c r="B1072" t="s">
        <v>806</v>
      </c>
      <c r="C1072" t="s">
        <v>807</v>
      </c>
      <c r="D1072" t="s">
        <v>58</v>
      </c>
      <c r="E1072" t="s">
        <v>28</v>
      </c>
      <c r="F1072" t="s">
        <v>1560</v>
      </c>
      <c r="G1072">
        <v>26.75</v>
      </c>
      <c r="H1072">
        <v>10.035112356122392</v>
      </c>
      <c r="W1072">
        <v>0</v>
      </c>
      <c r="AA1072">
        <v>5</v>
      </c>
      <c r="AB1072">
        <v>42</v>
      </c>
      <c r="AC1072">
        <v>0</v>
      </c>
      <c r="AD1072">
        <v>140.5</v>
      </c>
      <c r="AE1072">
        <v>1</v>
      </c>
    </row>
    <row r="1073" spans="1:31" x14ac:dyDescent="0.25">
      <c r="A1073" t="s">
        <v>1030</v>
      </c>
      <c r="B1073" t="s">
        <v>547</v>
      </c>
      <c r="C1073" t="s">
        <v>158</v>
      </c>
      <c r="D1073" t="s">
        <v>40</v>
      </c>
      <c r="E1073" t="s">
        <v>28</v>
      </c>
      <c r="F1073" t="s">
        <v>1560</v>
      </c>
      <c r="G1073">
        <v>25.650000000000002</v>
      </c>
      <c r="H1073">
        <v>5.0206241311879403</v>
      </c>
      <c r="W1073">
        <v>0</v>
      </c>
      <c r="AA1073">
        <v>4</v>
      </c>
      <c r="AB1073">
        <v>28</v>
      </c>
      <c r="AC1073">
        <v>0</v>
      </c>
      <c r="AD1073">
        <v>118.5</v>
      </c>
      <c r="AE1073">
        <v>1.5</v>
      </c>
    </row>
    <row r="1074" spans="1:31" x14ac:dyDescent="0.25">
      <c r="A1074" t="s">
        <v>1441</v>
      </c>
      <c r="B1074" t="s">
        <v>1108</v>
      </c>
      <c r="C1074" t="s">
        <v>233</v>
      </c>
      <c r="D1074" t="s">
        <v>52</v>
      </c>
      <c r="E1074" t="s">
        <v>28</v>
      </c>
      <c r="F1074" t="s">
        <v>1560</v>
      </c>
      <c r="G1074">
        <v>28.15</v>
      </c>
      <c r="H1074">
        <v>25.537851710744977</v>
      </c>
      <c r="W1074">
        <v>0</v>
      </c>
      <c r="AA1074">
        <v>9.5</v>
      </c>
      <c r="AB1074">
        <v>75</v>
      </c>
      <c r="AC1074">
        <v>0</v>
      </c>
      <c r="AD1074">
        <v>99</v>
      </c>
      <c r="AE1074">
        <v>1</v>
      </c>
    </row>
    <row r="1075" spans="1:31" x14ac:dyDescent="0.25">
      <c r="A1075" t="s">
        <v>996</v>
      </c>
      <c r="B1075" t="s">
        <v>250</v>
      </c>
      <c r="C1075" t="s">
        <v>251</v>
      </c>
      <c r="D1075" t="s">
        <v>47</v>
      </c>
      <c r="E1075" t="s">
        <v>28</v>
      </c>
      <c r="F1075" t="s">
        <v>1560</v>
      </c>
      <c r="G1075">
        <v>34.200000000000003</v>
      </c>
      <c r="H1075">
        <v>26.672054039137421</v>
      </c>
      <c r="W1075">
        <v>0</v>
      </c>
      <c r="AA1075">
        <v>12</v>
      </c>
      <c r="AB1075">
        <v>91.5</v>
      </c>
      <c r="AC1075">
        <v>1.5</v>
      </c>
      <c r="AD1075">
        <v>100.5</v>
      </c>
      <c r="AE1075">
        <v>0</v>
      </c>
    </row>
    <row r="1076" spans="1:31" x14ac:dyDescent="0.25">
      <c r="A1076" t="s">
        <v>935</v>
      </c>
      <c r="B1076" t="s">
        <v>105</v>
      </c>
      <c r="C1076" t="s">
        <v>144</v>
      </c>
      <c r="D1076" t="s">
        <v>34</v>
      </c>
      <c r="E1076" t="s">
        <v>28</v>
      </c>
      <c r="F1076" t="s">
        <v>1561</v>
      </c>
      <c r="G1076">
        <v>350.1</v>
      </c>
      <c r="H1076">
        <v>33.267423955976327</v>
      </c>
      <c r="W1076">
        <v>0</v>
      </c>
      <c r="AA1076">
        <v>48</v>
      </c>
      <c r="AB1076">
        <v>416</v>
      </c>
      <c r="AC1076">
        <v>3</v>
      </c>
      <c r="AD1076">
        <v>1645</v>
      </c>
      <c r="AE1076">
        <v>17</v>
      </c>
    </row>
    <row r="1077" spans="1:31" x14ac:dyDescent="0.25">
      <c r="A1077" t="s">
        <v>704</v>
      </c>
      <c r="B1077" t="s">
        <v>219</v>
      </c>
      <c r="C1077" t="s">
        <v>564</v>
      </c>
      <c r="D1077" t="s">
        <v>36</v>
      </c>
      <c r="E1077" t="s">
        <v>28</v>
      </c>
      <c r="F1077" t="s">
        <v>1561</v>
      </c>
      <c r="G1077">
        <v>286.89999999999998</v>
      </c>
      <c r="H1077">
        <v>32.562025530771855</v>
      </c>
      <c r="W1077">
        <v>0</v>
      </c>
      <c r="AA1077">
        <v>75</v>
      </c>
      <c r="AB1077">
        <v>662</v>
      </c>
      <c r="AC1077">
        <v>6</v>
      </c>
      <c r="AD1077">
        <v>932</v>
      </c>
      <c r="AE1077">
        <v>9</v>
      </c>
    </row>
    <row r="1078" spans="1:31" x14ac:dyDescent="0.25">
      <c r="A1078" t="s">
        <v>695</v>
      </c>
      <c r="B1078" t="s">
        <v>376</v>
      </c>
      <c r="C1078" t="s">
        <v>362</v>
      </c>
      <c r="D1078" t="s">
        <v>27</v>
      </c>
      <c r="E1078" t="s">
        <v>28</v>
      </c>
      <c r="F1078" t="s">
        <v>1561</v>
      </c>
      <c r="G1078">
        <v>322.89999999999998</v>
      </c>
      <c r="H1078">
        <v>38.534817892394081</v>
      </c>
      <c r="W1078">
        <v>0</v>
      </c>
      <c r="AA1078">
        <v>35</v>
      </c>
      <c r="AB1078">
        <v>289</v>
      </c>
      <c r="AC1078">
        <v>1</v>
      </c>
      <c r="AD1078">
        <v>1685</v>
      </c>
      <c r="AE1078">
        <v>17</v>
      </c>
    </row>
    <row r="1079" spans="1:31" x14ac:dyDescent="0.25">
      <c r="A1079" t="s">
        <v>679</v>
      </c>
      <c r="B1079" t="s">
        <v>321</v>
      </c>
      <c r="C1079" t="s">
        <v>387</v>
      </c>
      <c r="D1079" t="s">
        <v>44</v>
      </c>
      <c r="E1079" t="s">
        <v>28</v>
      </c>
      <c r="F1079" t="s">
        <v>1561</v>
      </c>
      <c r="G1079">
        <v>318.2</v>
      </c>
      <c r="H1079">
        <v>33.43337339645327</v>
      </c>
      <c r="W1079">
        <v>0</v>
      </c>
      <c r="AA1079">
        <v>101</v>
      </c>
      <c r="AB1079">
        <v>850</v>
      </c>
      <c r="AC1079">
        <v>5</v>
      </c>
      <c r="AD1079">
        <v>1047</v>
      </c>
      <c r="AE1079">
        <v>8</v>
      </c>
    </row>
    <row r="1080" spans="1:31" x14ac:dyDescent="0.25">
      <c r="A1080" t="s">
        <v>685</v>
      </c>
      <c r="B1080" t="s">
        <v>406</v>
      </c>
      <c r="C1080" t="s">
        <v>112</v>
      </c>
      <c r="D1080" t="s">
        <v>81</v>
      </c>
      <c r="E1080" t="s">
        <v>28</v>
      </c>
      <c r="F1080" t="s">
        <v>1561</v>
      </c>
      <c r="G1080">
        <v>241.8</v>
      </c>
      <c r="H1080">
        <v>23.395095782378533</v>
      </c>
      <c r="W1080">
        <v>0</v>
      </c>
      <c r="AA1080">
        <v>39</v>
      </c>
      <c r="AB1080">
        <v>306</v>
      </c>
      <c r="AC1080">
        <v>2</v>
      </c>
      <c r="AD1080">
        <v>1137</v>
      </c>
      <c r="AE1080">
        <v>11</v>
      </c>
    </row>
    <row r="1081" spans="1:31" x14ac:dyDescent="0.25">
      <c r="A1081" t="s">
        <v>937</v>
      </c>
      <c r="B1081" t="s">
        <v>796</v>
      </c>
      <c r="C1081" t="s">
        <v>140</v>
      </c>
      <c r="D1081" t="s">
        <v>56</v>
      </c>
      <c r="E1081" t="s">
        <v>28</v>
      </c>
      <c r="F1081" t="s">
        <v>1561</v>
      </c>
      <c r="G1081">
        <v>256.89999999999998</v>
      </c>
      <c r="H1081">
        <v>24.385764426539247</v>
      </c>
      <c r="W1081">
        <v>0</v>
      </c>
      <c r="AA1081">
        <v>65</v>
      </c>
      <c r="AB1081">
        <v>437</v>
      </c>
      <c r="AC1081">
        <v>2</v>
      </c>
      <c r="AD1081">
        <v>1207</v>
      </c>
      <c r="AE1081">
        <v>8</v>
      </c>
    </row>
    <row r="1082" spans="1:31" x14ac:dyDescent="0.25">
      <c r="A1082" t="s">
        <v>686</v>
      </c>
      <c r="B1082" t="s">
        <v>102</v>
      </c>
      <c r="C1082" t="s">
        <v>403</v>
      </c>
      <c r="D1082" t="s">
        <v>42</v>
      </c>
      <c r="E1082" t="s">
        <v>28</v>
      </c>
      <c r="F1082" t="s">
        <v>1561</v>
      </c>
      <c r="G1082">
        <v>251</v>
      </c>
      <c r="H1082">
        <v>11.898845322131042</v>
      </c>
      <c r="W1082">
        <v>0</v>
      </c>
      <c r="AA1082">
        <v>48</v>
      </c>
      <c r="AB1082">
        <v>339</v>
      </c>
      <c r="AC1082">
        <v>3</v>
      </c>
      <c r="AD1082">
        <v>1151</v>
      </c>
      <c r="AE1082">
        <v>10</v>
      </c>
    </row>
    <row r="1083" spans="1:31" x14ac:dyDescent="0.25">
      <c r="A1083" t="s">
        <v>680</v>
      </c>
      <c r="B1083" t="s">
        <v>409</v>
      </c>
      <c r="C1083" t="s">
        <v>410</v>
      </c>
      <c r="D1083" t="s">
        <v>40</v>
      </c>
      <c r="E1083" t="s">
        <v>28</v>
      </c>
      <c r="F1083" t="s">
        <v>1561</v>
      </c>
      <c r="G1083">
        <v>270.2</v>
      </c>
      <c r="H1083">
        <v>20.694760125854717</v>
      </c>
      <c r="W1083">
        <v>0</v>
      </c>
      <c r="AA1083">
        <v>63</v>
      </c>
      <c r="AB1083">
        <v>526</v>
      </c>
      <c r="AC1083">
        <v>4</v>
      </c>
      <c r="AD1083">
        <v>961</v>
      </c>
      <c r="AE1083">
        <v>11</v>
      </c>
    </row>
    <row r="1084" spans="1:31" x14ac:dyDescent="0.25">
      <c r="A1084" t="s">
        <v>961</v>
      </c>
      <c r="B1084" t="s">
        <v>401</v>
      </c>
      <c r="C1084" t="s">
        <v>402</v>
      </c>
      <c r="D1084" t="s">
        <v>47</v>
      </c>
      <c r="E1084" t="s">
        <v>28</v>
      </c>
      <c r="F1084" t="s">
        <v>1561</v>
      </c>
      <c r="G1084">
        <v>207.8</v>
      </c>
      <c r="H1084">
        <v>15.098517476891567</v>
      </c>
      <c r="W1084">
        <v>0</v>
      </c>
      <c r="AA1084">
        <v>49</v>
      </c>
      <c r="AB1084">
        <v>312</v>
      </c>
      <c r="AC1084">
        <v>2</v>
      </c>
      <c r="AD1084">
        <v>861</v>
      </c>
      <c r="AE1084">
        <v>9</v>
      </c>
    </row>
    <row r="1085" spans="1:31" x14ac:dyDescent="0.25">
      <c r="A1085" t="s">
        <v>969</v>
      </c>
      <c r="B1085" t="s">
        <v>198</v>
      </c>
      <c r="C1085" t="s">
        <v>404</v>
      </c>
      <c r="D1085" t="s">
        <v>32</v>
      </c>
      <c r="E1085" t="s">
        <v>28</v>
      </c>
      <c r="F1085" t="s">
        <v>1561</v>
      </c>
      <c r="G1085">
        <v>225.2</v>
      </c>
      <c r="H1085">
        <v>6.2818298820221665</v>
      </c>
      <c r="W1085">
        <v>0</v>
      </c>
      <c r="AA1085">
        <v>46</v>
      </c>
      <c r="AB1085">
        <v>370</v>
      </c>
      <c r="AC1085">
        <v>3</v>
      </c>
      <c r="AD1085">
        <v>872</v>
      </c>
      <c r="AE1085">
        <v>10</v>
      </c>
    </row>
    <row r="1086" spans="1:31" x14ac:dyDescent="0.25">
      <c r="A1086" t="s">
        <v>682</v>
      </c>
      <c r="B1086" t="s">
        <v>182</v>
      </c>
      <c r="C1086" t="s">
        <v>601</v>
      </c>
      <c r="D1086" t="s">
        <v>53</v>
      </c>
      <c r="E1086" t="s">
        <v>28</v>
      </c>
      <c r="F1086" t="s">
        <v>1561</v>
      </c>
      <c r="G1086">
        <v>221.10000000000002</v>
      </c>
      <c r="H1086">
        <v>21.946399628792555</v>
      </c>
      <c r="W1086">
        <v>0</v>
      </c>
      <c r="AA1086">
        <v>25</v>
      </c>
      <c r="AB1086">
        <v>198</v>
      </c>
      <c r="AC1086">
        <v>1</v>
      </c>
      <c r="AD1086">
        <v>1288</v>
      </c>
      <c r="AE1086">
        <v>9</v>
      </c>
    </row>
    <row r="1087" spans="1:31" x14ac:dyDescent="0.25">
      <c r="A1087" t="s">
        <v>951</v>
      </c>
      <c r="B1087" t="s">
        <v>805</v>
      </c>
      <c r="C1087" t="s">
        <v>233</v>
      </c>
      <c r="D1087" t="s">
        <v>43</v>
      </c>
      <c r="E1087" t="s">
        <v>28</v>
      </c>
      <c r="F1087" t="s">
        <v>1561</v>
      </c>
      <c r="G1087">
        <v>231.10000000000002</v>
      </c>
      <c r="H1087">
        <v>9.7776099669943193</v>
      </c>
      <c r="W1087">
        <v>0</v>
      </c>
      <c r="AA1087">
        <v>40</v>
      </c>
      <c r="AB1087">
        <v>298</v>
      </c>
      <c r="AC1087">
        <v>3</v>
      </c>
      <c r="AD1087">
        <v>973</v>
      </c>
      <c r="AE1087">
        <v>11</v>
      </c>
    </row>
    <row r="1088" spans="1:31" x14ac:dyDescent="0.25">
      <c r="A1088" t="s">
        <v>691</v>
      </c>
      <c r="B1088" t="s">
        <v>185</v>
      </c>
      <c r="C1088" t="s">
        <v>158</v>
      </c>
      <c r="D1088" t="s">
        <v>45</v>
      </c>
      <c r="E1088" t="s">
        <v>28</v>
      </c>
      <c r="F1088" t="s">
        <v>1561</v>
      </c>
      <c r="G1088">
        <v>220.5</v>
      </c>
      <c r="H1088">
        <v>27.443511012017073</v>
      </c>
      <c r="W1088">
        <v>0</v>
      </c>
      <c r="AA1088">
        <v>56</v>
      </c>
      <c r="AB1088">
        <v>430</v>
      </c>
      <c r="AC1088">
        <v>4</v>
      </c>
      <c r="AD1088">
        <v>895</v>
      </c>
      <c r="AE1088">
        <v>6</v>
      </c>
    </row>
    <row r="1089" spans="1:31" x14ac:dyDescent="0.25">
      <c r="A1089" t="s">
        <v>678</v>
      </c>
      <c r="B1089" t="s">
        <v>594</v>
      </c>
      <c r="C1089" t="s">
        <v>240</v>
      </c>
      <c r="D1089" t="s">
        <v>33</v>
      </c>
      <c r="E1089" t="s">
        <v>28</v>
      </c>
      <c r="F1089" t="s">
        <v>1561</v>
      </c>
      <c r="G1089">
        <v>230.8</v>
      </c>
      <c r="H1089">
        <v>21.452451064311191</v>
      </c>
      <c r="W1089">
        <v>0</v>
      </c>
      <c r="AA1089">
        <v>58</v>
      </c>
      <c r="AB1089">
        <v>449</v>
      </c>
      <c r="AC1089">
        <v>2</v>
      </c>
      <c r="AD1089">
        <v>969</v>
      </c>
      <c r="AE1089">
        <v>8</v>
      </c>
    </row>
    <row r="1090" spans="1:31" x14ac:dyDescent="0.25">
      <c r="A1090" t="s">
        <v>698</v>
      </c>
      <c r="B1090" t="s">
        <v>117</v>
      </c>
      <c r="C1090" t="s">
        <v>316</v>
      </c>
      <c r="D1090" t="s">
        <v>48</v>
      </c>
      <c r="E1090" t="s">
        <v>28</v>
      </c>
      <c r="F1090" t="s">
        <v>1561</v>
      </c>
      <c r="G1090">
        <v>207</v>
      </c>
      <c r="H1090">
        <v>9.8588831348518582</v>
      </c>
      <c r="W1090">
        <v>0</v>
      </c>
      <c r="AA1090">
        <v>50</v>
      </c>
      <c r="AB1090">
        <v>374</v>
      </c>
      <c r="AC1090">
        <v>2</v>
      </c>
      <c r="AD1090">
        <v>846</v>
      </c>
      <c r="AE1090">
        <v>8</v>
      </c>
    </row>
    <row r="1091" spans="1:31" x14ac:dyDescent="0.25">
      <c r="A1091" t="s">
        <v>945</v>
      </c>
      <c r="B1091" t="s">
        <v>802</v>
      </c>
      <c r="C1091" t="s">
        <v>803</v>
      </c>
      <c r="D1091" t="s">
        <v>55</v>
      </c>
      <c r="E1091" t="s">
        <v>28</v>
      </c>
      <c r="F1091" t="s">
        <v>1561</v>
      </c>
      <c r="G1091">
        <v>257.8</v>
      </c>
      <c r="H1091">
        <v>31.9420224782342</v>
      </c>
      <c r="W1091">
        <v>0</v>
      </c>
      <c r="AA1091">
        <v>83</v>
      </c>
      <c r="AB1091">
        <v>649</v>
      </c>
      <c r="AC1091">
        <v>4</v>
      </c>
      <c r="AD1091">
        <v>914</v>
      </c>
      <c r="AE1091">
        <v>6</v>
      </c>
    </row>
    <row r="1092" spans="1:31" x14ac:dyDescent="0.25">
      <c r="A1092" t="s">
        <v>720</v>
      </c>
      <c r="B1092" t="s">
        <v>299</v>
      </c>
      <c r="C1092" t="s">
        <v>140</v>
      </c>
      <c r="D1092" t="s">
        <v>50</v>
      </c>
      <c r="E1092" t="s">
        <v>28</v>
      </c>
      <c r="F1092" t="s">
        <v>1561</v>
      </c>
      <c r="G1092">
        <v>195.60000000000002</v>
      </c>
      <c r="H1092">
        <v>17.417603355992089</v>
      </c>
      <c r="W1092">
        <v>0</v>
      </c>
      <c r="AA1092">
        <v>22</v>
      </c>
      <c r="AB1092">
        <v>155</v>
      </c>
      <c r="AC1092">
        <v>1</v>
      </c>
      <c r="AD1092">
        <v>971</v>
      </c>
      <c r="AE1092">
        <v>11</v>
      </c>
    </row>
    <row r="1093" spans="1:31" x14ac:dyDescent="0.25">
      <c r="A1093" t="s">
        <v>681</v>
      </c>
      <c r="B1093" t="s">
        <v>351</v>
      </c>
      <c r="C1093" t="s">
        <v>352</v>
      </c>
      <c r="D1093" t="s">
        <v>37</v>
      </c>
      <c r="E1093" t="s">
        <v>28</v>
      </c>
      <c r="F1093" t="s">
        <v>1561</v>
      </c>
      <c r="G1093">
        <v>193.4</v>
      </c>
      <c r="H1093">
        <v>11.35491905152417</v>
      </c>
      <c r="W1093">
        <v>0</v>
      </c>
      <c r="AA1093">
        <v>41</v>
      </c>
      <c r="AB1093">
        <v>272</v>
      </c>
      <c r="AC1093">
        <v>1</v>
      </c>
      <c r="AD1093">
        <v>917</v>
      </c>
      <c r="AE1093">
        <v>8</v>
      </c>
    </row>
    <row r="1094" spans="1:31" x14ac:dyDescent="0.25">
      <c r="A1094" t="s">
        <v>1397</v>
      </c>
      <c r="B1094" t="s">
        <v>798</v>
      </c>
      <c r="C1094" t="s">
        <v>799</v>
      </c>
      <c r="D1094" t="s">
        <v>41</v>
      </c>
      <c r="E1094" t="s">
        <v>28</v>
      </c>
      <c r="F1094" t="s">
        <v>1561</v>
      </c>
      <c r="G1094">
        <v>210</v>
      </c>
      <c r="H1094">
        <v>18.849311304837283</v>
      </c>
      <c r="W1094">
        <v>0</v>
      </c>
      <c r="AA1094">
        <v>34</v>
      </c>
      <c r="AB1094">
        <v>252</v>
      </c>
      <c r="AC1094">
        <v>2</v>
      </c>
      <c r="AD1094">
        <v>958</v>
      </c>
      <c r="AE1094">
        <v>10</v>
      </c>
    </row>
    <row r="1095" spans="1:31" x14ac:dyDescent="0.25">
      <c r="A1095" t="s">
        <v>1029</v>
      </c>
      <c r="B1095" t="s">
        <v>398</v>
      </c>
      <c r="C1095" t="s">
        <v>348</v>
      </c>
      <c r="D1095" t="s">
        <v>49</v>
      </c>
      <c r="E1095" t="s">
        <v>28</v>
      </c>
      <c r="F1095" t="s">
        <v>1561</v>
      </c>
      <c r="G1095">
        <v>195.60000000000002</v>
      </c>
      <c r="H1095">
        <v>11.495792998600258</v>
      </c>
      <c r="W1095">
        <v>0</v>
      </c>
      <c r="AA1095">
        <v>40</v>
      </c>
      <c r="AB1095">
        <v>295</v>
      </c>
      <c r="AC1095">
        <v>2</v>
      </c>
      <c r="AD1095">
        <v>861</v>
      </c>
      <c r="AE1095">
        <v>8</v>
      </c>
    </row>
    <row r="1096" spans="1:31" x14ac:dyDescent="0.25">
      <c r="A1096" t="s">
        <v>1399</v>
      </c>
      <c r="B1096" t="s">
        <v>1089</v>
      </c>
      <c r="C1096" t="s">
        <v>1090</v>
      </c>
      <c r="D1096" t="s">
        <v>29</v>
      </c>
      <c r="E1096" t="s">
        <v>28</v>
      </c>
      <c r="F1096" t="s">
        <v>1561</v>
      </c>
      <c r="G1096">
        <v>200.60000000000002</v>
      </c>
      <c r="H1096">
        <v>48.116751345035667</v>
      </c>
      <c r="W1096">
        <v>0</v>
      </c>
      <c r="AA1096">
        <v>52</v>
      </c>
      <c r="AB1096">
        <v>404</v>
      </c>
      <c r="AC1096">
        <v>2</v>
      </c>
      <c r="AD1096">
        <v>862</v>
      </c>
      <c r="AE1096">
        <v>6</v>
      </c>
    </row>
    <row r="1097" spans="1:31" x14ac:dyDescent="0.25">
      <c r="A1097" t="s">
        <v>1398</v>
      </c>
      <c r="B1097" t="s">
        <v>159</v>
      </c>
      <c r="C1097" t="s">
        <v>1088</v>
      </c>
      <c r="D1097" t="s">
        <v>52</v>
      </c>
      <c r="E1097" t="s">
        <v>28</v>
      </c>
      <c r="F1097" t="s">
        <v>1561</v>
      </c>
      <c r="G1097">
        <v>186.7</v>
      </c>
      <c r="H1097">
        <v>8.5932099163622713</v>
      </c>
      <c r="W1097">
        <v>0</v>
      </c>
      <c r="AA1097">
        <v>36</v>
      </c>
      <c r="AB1097">
        <v>260</v>
      </c>
      <c r="AC1097">
        <v>2</v>
      </c>
      <c r="AD1097">
        <v>887</v>
      </c>
      <c r="AE1097">
        <v>7</v>
      </c>
    </row>
    <row r="1098" spans="1:31" x14ac:dyDescent="0.25">
      <c r="A1098" t="s">
        <v>943</v>
      </c>
      <c r="B1098" t="s">
        <v>99</v>
      </c>
      <c r="C1098" t="s">
        <v>611</v>
      </c>
      <c r="D1098" t="s">
        <v>789</v>
      </c>
      <c r="E1098" t="s">
        <v>28</v>
      </c>
      <c r="F1098" t="s">
        <v>1561</v>
      </c>
      <c r="G1098">
        <v>191.9</v>
      </c>
      <c r="H1098">
        <v>7.4203631986581469</v>
      </c>
      <c r="W1098">
        <v>0</v>
      </c>
      <c r="AA1098">
        <v>38</v>
      </c>
      <c r="AB1098">
        <v>253</v>
      </c>
      <c r="AC1098">
        <v>1</v>
      </c>
      <c r="AD1098">
        <v>876</v>
      </c>
      <c r="AE1098">
        <v>9</v>
      </c>
    </row>
    <row r="1099" spans="1:31" x14ac:dyDescent="0.25">
      <c r="A1099" t="s">
        <v>1403</v>
      </c>
      <c r="B1099" t="s">
        <v>1091</v>
      </c>
      <c r="C1099" t="s">
        <v>837</v>
      </c>
      <c r="D1099" t="s">
        <v>59</v>
      </c>
      <c r="E1099" t="s">
        <v>28</v>
      </c>
      <c r="F1099" t="s">
        <v>1561</v>
      </c>
      <c r="G1099">
        <v>155</v>
      </c>
      <c r="H1099">
        <v>10.040063744817557</v>
      </c>
      <c r="W1099">
        <v>0</v>
      </c>
      <c r="AA1099">
        <v>27</v>
      </c>
      <c r="AB1099">
        <v>171</v>
      </c>
      <c r="AC1099">
        <v>1.4</v>
      </c>
      <c r="AD1099">
        <v>800</v>
      </c>
      <c r="AE1099">
        <v>6</v>
      </c>
    </row>
    <row r="1100" spans="1:31" x14ac:dyDescent="0.25">
      <c r="A1100" t="s">
        <v>1401</v>
      </c>
      <c r="B1100" t="s">
        <v>245</v>
      </c>
      <c r="C1100" t="s">
        <v>246</v>
      </c>
      <c r="D1100" t="s">
        <v>38</v>
      </c>
      <c r="E1100" t="s">
        <v>28</v>
      </c>
      <c r="F1100" t="s">
        <v>1561</v>
      </c>
      <c r="G1100">
        <v>146.4</v>
      </c>
      <c r="H1100">
        <v>17.313566260787141</v>
      </c>
      <c r="W1100">
        <v>0</v>
      </c>
      <c r="AA1100">
        <v>44</v>
      </c>
      <c r="AB1100">
        <v>376</v>
      </c>
      <c r="AC1100">
        <v>3</v>
      </c>
      <c r="AD1100">
        <v>508</v>
      </c>
      <c r="AE1100">
        <v>3</v>
      </c>
    </row>
    <row r="1101" spans="1:31" x14ac:dyDescent="0.25">
      <c r="A1101" t="s">
        <v>1400</v>
      </c>
      <c r="B1101" t="s">
        <v>201</v>
      </c>
      <c r="C1101" t="s">
        <v>804</v>
      </c>
      <c r="D1101" t="s">
        <v>30</v>
      </c>
      <c r="E1101" t="s">
        <v>28</v>
      </c>
      <c r="F1101" t="s">
        <v>1561</v>
      </c>
      <c r="G1101">
        <v>226.4</v>
      </c>
      <c r="H1101">
        <v>19.677279283478196</v>
      </c>
      <c r="W1101">
        <v>0</v>
      </c>
      <c r="AA1101">
        <v>55</v>
      </c>
      <c r="AB1101">
        <v>454</v>
      </c>
      <c r="AC1101">
        <v>2</v>
      </c>
      <c r="AD1101">
        <v>995</v>
      </c>
      <c r="AE1101">
        <v>7</v>
      </c>
    </row>
    <row r="1102" spans="1:31" x14ac:dyDescent="0.25">
      <c r="A1102" t="s">
        <v>702</v>
      </c>
      <c r="B1102" t="s">
        <v>612</v>
      </c>
      <c r="C1102" t="s">
        <v>136</v>
      </c>
      <c r="D1102" t="s">
        <v>35</v>
      </c>
      <c r="E1102" t="s">
        <v>28</v>
      </c>
      <c r="F1102" t="s">
        <v>1561</v>
      </c>
      <c r="G1102">
        <v>199.10000000000002</v>
      </c>
      <c r="H1102">
        <v>17.335372796683661</v>
      </c>
      <c r="W1102">
        <v>0</v>
      </c>
      <c r="AA1102">
        <v>35</v>
      </c>
      <c r="AB1102">
        <v>248</v>
      </c>
      <c r="AC1102">
        <v>1</v>
      </c>
      <c r="AD1102">
        <v>1088</v>
      </c>
      <c r="AE1102">
        <v>7</v>
      </c>
    </row>
    <row r="1103" spans="1:31" x14ac:dyDescent="0.25">
      <c r="A1103" t="s">
        <v>938</v>
      </c>
      <c r="B1103" t="s">
        <v>176</v>
      </c>
      <c r="C1103" t="s">
        <v>797</v>
      </c>
      <c r="D1103" t="s">
        <v>92</v>
      </c>
      <c r="E1103" t="s">
        <v>28</v>
      </c>
      <c r="F1103" t="s">
        <v>1561</v>
      </c>
      <c r="G1103">
        <v>184.10000000000002</v>
      </c>
      <c r="H1103">
        <v>19.52879583247946</v>
      </c>
      <c r="W1103">
        <v>0</v>
      </c>
      <c r="AA1103">
        <v>43</v>
      </c>
      <c r="AB1103">
        <v>310</v>
      </c>
      <c r="AC1103">
        <v>2</v>
      </c>
      <c r="AD1103">
        <v>836</v>
      </c>
      <c r="AE1103">
        <v>6</v>
      </c>
    </row>
    <row r="1104" spans="1:31" x14ac:dyDescent="0.25">
      <c r="A1104" t="s">
        <v>716</v>
      </c>
      <c r="B1104" t="s">
        <v>288</v>
      </c>
      <c r="C1104" t="s">
        <v>614</v>
      </c>
      <c r="D1104" t="s">
        <v>58</v>
      </c>
      <c r="E1104" t="s">
        <v>28</v>
      </c>
      <c r="F1104" t="s">
        <v>1561</v>
      </c>
      <c r="G1104">
        <v>161.6</v>
      </c>
      <c r="H1104">
        <v>18.505562407016924</v>
      </c>
      <c r="W1104">
        <v>0</v>
      </c>
      <c r="AA1104">
        <v>35</v>
      </c>
      <c r="AB1104">
        <v>240</v>
      </c>
      <c r="AC1104">
        <v>1.6</v>
      </c>
      <c r="AD1104">
        <v>805</v>
      </c>
      <c r="AE1104">
        <v>5</v>
      </c>
    </row>
    <row r="1105" spans="1:31" x14ac:dyDescent="0.25">
      <c r="A1105" t="s">
        <v>968</v>
      </c>
      <c r="B1105" t="s">
        <v>282</v>
      </c>
      <c r="C1105" t="s">
        <v>676</v>
      </c>
      <c r="D1105" t="s">
        <v>45</v>
      </c>
      <c r="E1105" t="s">
        <v>28</v>
      </c>
      <c r="F1105" t="s">
        <v>1561</v>
      </c>
      <c r="G1105">
        <v>200.70000000000002</v>
      </c>
      <c r="H1105">
        <v>16.947528433373407</v>
      </c>
      <c r="W1105">
        <v>0</v>
      </c>
      <c r="AA1105">
        <v>45</v>
      </c>
      <c r="AB1105">
        <v>364</v>
      </c>
      <c r="AC1105">
        <v>2</v>
      </c>
      <c r="AD1105">
        <v>818</v>
      </c>
      <c r="AE1105">
        <v>8</v>
      </c>
    </row>
    <row r="1106" spans="1:31" x14ac:dyDescent="0.25">
      <c r="A1106" t="s">
        <v>940</v>
      </c>
      <c r="B1106" t="s">
        <v>800</v>
      </c>
      <c r="C1106" t="s">
        <v>801</v>
      </c>
      <c r="D1106" t="s">
        <v>57</v>
      </c>
      <c r="E1106" t="s">
        <v>28</v>
      </c>
      <c r="F1106" t="s">
        <v>1561</v>
      </c>
      <c r="G1106">
        <v>193.10000000000002</v>
      </c>
      <c r="H1106">
        <v>12.849801036073156</v>
      </c>
      <c r="W1106">
        <v>0</v>
      </c>
      <c r="AA1106">
        <v>38</v>
      </c>
      <c r="AB1106">
        <v>284</v>
      </c>
      <c r="AC1106">
        <v>3</v>
      </c>
      <c r="AD1106">
        <v>857</v>
      </c>
      <c r="AE1106">
        <v>7</v>
      </c>
    </row>
    <row r="1107" spans="1:31" x14ac:dyDescent="0.25">
      <c r="A1107" t="s">
        <v>721</v>
      </c>
      <c r="B1107" t="s">
        <v>547</v>
      </c>
      <c r="C1107" t="s">
        <v>618</v>
      </c>
      <c r="D1107" t="s">
        <v>37</v>
      </c>
      <c r="E1107" t="s">
        <v>28</v>
      </c>
      <c r="F1107" t="s">
        <v>1561</v>
      </c>
      <c r="G1107">
        <v>193.5</v>
      </c>
      <c r="H1107">
        <v>13.343005283668299</v>
      </c>
      <c r="W1107">
        <v>0</v>
      </c>
      <c r="AA1107">
        <v>54</v>
      </c>
      <c r="AB1107">
        <v>446</v>
      </c>
      <c r="AC1107">
        <v>2</v>
      </c>
      <c r="AD1107">
        <v>859</v>
      </c>
      <c r="AE1107">
        <v>4</v>
      </c>
    </row>
    <row r="1108" spans="1:31" x14ac:dyDescent="0.25">
      <c r="A1108" t="s">
        <v>727</v>
      </c>
      <c r="B1108" t="s">
        <v>396</v>
      </c>
      <c r="C1108" t="s">
        <v>342</v>
      </c>
      <c r="D1108" t="s">
        <v>53</v>
      </c>
      <c r="E1108" t="s">
        <v>28</v>
      </c>
      <c r="F1108" t="s">
        <v>1561</v>
      </c>
      <c r="G1108">
        <v>151.30000000000001</v>
      </c>
      <c r="H1108">
        <v>20.35917647319415</v>
      </c>
      <c r="W1108">
        <v>0</v>
      </c>
      <c r="AA1108">
        <v>40</v>
      </c>
      <c r="AB1108">
        <v>295</v>
      </c>
      <c r="AC1108">
        <v>2</v>
      </c>
      <c r="AD1108">
        <v>598</v>
      </c>
      <c r="AE1108">
        <v>5</v>
      </c>
    </row>
    <row r="1109" spans="1:31" x14ac:dyDescent="0.25">
      <c r="A1109" t="s">
        <v>1402</v>
      </c>
      <c r="B1109" t="s">
        <v>121</v>
      </c>
      <c r="C1109" t="s">
        <v>575</v>
      </c>
      <c r="D1109" t="s">
        <v>51</v>
      </c>
      <c r="E1109" t="s">
        <v>28</v>
      </c>
      <c r="F1109" t="s">
        <v>1561</v>
      </c>
      <c r="G1109">
        <v>143.6</v>
      </c>
      <c r="H1109">
        <v>19.950624718706472</v>
      </c>
      <c r="W1109">
        <v>0</v>
      </c>
      <c r="AA1109">
        <v>44</v>
      </c>
      <c r="AB1109">
        <v>315</v>
      </c>
      <c r="AC1109">
        <v>2</v>
      </c>
      <c r="AD1109">
        <v>601</v>
      </c>
      <c r="AE1109">
        <v>3</v>
      </c>
    </row>
    <row r="1110" spans="1:31" x14ac:dyDescent="0.25">
      <c r="A1110" t="s">
        <v>958</v>
      </c>
      <c r="B1110" t="s">
        <v>324</v>
      </c>
      <c r="C1110" t="s">
        <v>232</v>
      </c>
      <c r="D1110" t="s">
        <v>43</v>
      </c>
      <c r="E1110" t="s">
        <v>28</v>
      </c>
      <c r="F1110" t="s">
        <v>1561</v>
      </c>
      <c r="G1110">
        <v>132.60000000000002</v>
      </c>
      <c r="H1110">
        <v>9.1297332929281119</v>
      </c>
      <c r="W1110">
        <v>0</v>
      </c>
      <c r="AA1110">
        <v>19</v>
      </c>
      <c r="AB1110">
        <v>138</v>
      </c>
      <c r="AC1110">
        <v>1</v>
      </c>
      <c r="AD1110">
        <v>613</v>
      </c>
      <c r="AE1110">
        <v>7</v>
      </c>
    </row>
    <row r="1111" spans="1:31" x14ac:dyDescent="0.25">
      <c r="A1111" t="s">
        <v>1000</v>
      </c>
      <c r="B1111" t="s">
        <v>811</v>
      </c>
      <c r="C1111" t="s">
        <v>812</v>
      </c>
      <c r="D1111" t="s">
        <v>50</v>
      </c>
      <c r="E1111" t="s">
        <v>28</v>
      </c>
      <c r="F1111" t="s">
        <v>1561</v>
      </c>
      <c r="G1111">
        <v>215.3</v>
      </c>
      <c r="H1111">
        <v>31.9566475087735</v>
      </c>
      <c r="W1111">
        <v>0</v>
      </c>
      <c r="AA1111">
        <v>46</v>
      </c>
      <c r="AB1111">
        <v>379</v>
      </c>
      <c r="AC1111">
        <v>2</v>
      </c>
      <c r="AD1111">
        <v>824</v>
      </c>
      <c r="AE1111">
        <v>10</v>
      </c>
    </row>
    <row r="1112" spans="1:31" x14ac:dyDescent="0.25">
      <c r="A1112" t="s">
        <v>706</v>
      </c>
      <c r="B1112" t="s">
        <v>585</v>
      </c>
      <c r="C1112" t="s">
        <v>385</v>
      </c>
      <c r="D1112" t="s">
        <v>46</v>
      </c>
      <c r="E1112" t="s">
        <v>28</v>
      </c>
      <c r="F1112" t="s">
        <v>1561</v>
      </c>
      <c r="G1112">
        <v>168.9</v>
      </c>
      <c r="H1112">
        <v>27.970660878856641</v>
      </c>
      <c r="W1112">
        <v>0</v>
      </c>
      <c r="AA1112">
        <v>27</v>
      </c>
      <c r="AB1112">
        <v>202</v>
      </c>
      <c r="AC1112">
        <v>1</v>
      </c>
      <c r="AD1112">
        <v>932</v>
      </c>
      <c r="AE1112">
        <v>6</v>
      </c>
    </row>
    <row r="1113" spans="1:31" x14ac:dyDescent="0.25">
      <c r="A1113" t="s">
        <v>946</v>
      </c>
      <c r="B1113" t="s">
        <v>198</v>
      </c>
      <c r="C1113" t="s">
        <v>147</v>
      </c>
      <c r="D1113" t="s">
        <v>30</v>
      </c>
      <c r="E1113" t="s">
        <v>28</v>
      </c>
      <c r="F1113" t="s">
        <v>1561</v>
      </c>
      <c r="G1113">
        <v>106.60000000000001</v>
      </c>
      <c r="H1113">
        <v>23.547568381186732</v>
      </c>
      <c r="W1113">
        <v>0</v>
      </c>
      <c r="AA1113">
        <v>23</v>
      </c>
      <c r="AB1113">
        <v>157</v>
      </c>
      <c r="AC1113">
        <v>0</v>
      </c>
      <c r="AD1113">
        <v>494</v>
      </c>
      <c r="AE1113">
        <v>5</v>
      </c>
    </row>
    <row r="1114" spans="1:31" x14ac:dyDescent="0.25">
      <c r="A1114" t="s">
        <v>1405</v>
      </c>
      <c r="B1114" t="s">
        <v>1092</v>
      </c>
      <c r="C1114" t="s">
        <v>170</v>
      </c>
      <c r="D1114" t="s">
        <v>46</v>
      </c>
      <c r="E1114" t="s">
        <v>28</v>
      </c>
      <c r="F1114" t="s">
        <v>1561</v>
      </c>
      <c r="G1114">
        <v>103.9</v>
      </c>
      <c r="H1114">
        <v>31.333645601280868</v>
      </c>
      <c r="W1114">
        <v>0</v>
      </c>
      <c r="AA1114">
        <v>12</v>
      </c>
      <c r="AB1114">
        <v>81</v>
      </c>
      <c r="AC1114">
        <v>0</v>
      </c>
      <c r="AD1114">
        <v>598</v>
      </c>
      <c r="AE1114">
        <v>5</v>
      </c>
    </row>
    <row r="1115" spans="1:31" x14ac:dyDescent="0.25">
      <c r="A1115" t="s">
        <v>1406</v>
      </c>
      <c r="B1115" t="s">
        <v>198</v>
      </c>
      <c r="C1115" t="s">
        <v>112</v>
      </c>
      <c r="D1115" t="s">
        <v>58</v>
      </c>
      <c r="E1115" t="s">
        <v>28</v>
      </c>
      <c r="F1115" t="s">
        <v>1561</v>
      </c>
      <c r="G1115">
        <v>135.80000000000001</v>
      </c>
      <c r="H1115">
        <v>21.999627875640716</v>
      </c>
      <c r="W1115">
        <v>0</v>
      </c>
      <c r="AA1115">
        <v>28</v>
      </c>
      <c r="AB1115">
        <v>265</v>
      </c>
      <c r="AC1115">
        <v>2.5999999999999996</v>
      </c>
      <c r="AD1115">
        <v>557</v>
      </c>
      <c r="AE1115">
        <v>4</v>
      </c>
    </row>
    <row r="1116" spans="1:31" x14ac:dyDescent="0.25">
      <c r="A1116" t="s">
        <v>962</v>
      </c>
      <c r="B1116" t="s">
        <v>113</v>
      </c>
      <c r="C1116" t="s">
        <v>340</v>
      </c>
      <c r="D1116" t="s">
        <v>29</v>
      </c>
      <c r="E1116" t="s">
        <v>28</v>
      </c>
      <c r="F1116" t="s">
        <v>1561</v>
      </c>
      <c r="G1116">
        <v>114.8</v>
      </c>
      <c r="H1116">
        <v>39.062024226435987</v>
      </c>
      <c r="W1116">
        <v>0</v>
      </c>
      <c r="AA1116">
        <v>25</v>
      </c>
      <c r="AB1116">
        <v>183</v>
      </c>
      <c r="AC1116">
        <v>1</v>
      </c>
      <c r="AD1116">
        <v>600</v>
      </c>
      <c r="AE1116">
        <v>3</v>
      </c>
    </row>
    <row r="1117" spans="1:31" x14ac:dyDescent="0.25">
      <c r="A1117" t="s">
        <v>1010</v>
      </c>
      <c r="B1117" t="s">
        <v>353</v>
      </c>
      <c r="C1117" t="s">
        <v>817</v>
      </c>
      <c r="D1117" t="s">
        <v>35</v>
      </c>
      <c r="E1117" t="s">
        <v>28</v>
      </c>
      <c r="F1117" t="s">
        <v>1561</v>
      </c>
      <c r="G1117">
        <v>131.9</v>
      </c>
      <c r="H1117">
        <v>22.891906648420647</v>
      </c>
      <c r="W1117">
        <v>0</v>
      </c>
      <c r="AA1117">
        <v>39</v>
      </c>
      <c r="AB1117">
        <v>295</v>
      </c>
      <c r="AC1117">
        <v>1.7999999999999998</v>
      </c>
      <c r="AD1117">
        <v>421</v>
      </c>
      <c r="AE1117">
        <v>5</v>
      </c>
    </row>
    <row r="1118" spans="1:31" x14ac:dyDescent="0.25">
      <c r="A1118" t="s">
        <v>1407</v>
      </c>
      <c r="B1118" t="s">
        <v>344</v>
      </c>
      <c r="C1118" t="s">
        <v>345</v>
      </c>
      <c r="D1118" t="s">
        <v>51</v>
      </c>
      <c r="E1118" t="s">
        <v>28</v>
      </c>
      <c r="F1118" t="s">
        <v>1561</v>
      </c>
      <c r="G1118">
        <v>80.2</v>
      </c>
      <c r="H1118">
        <v>19.968878536362507</v>
      </c>
      <c r="W1118">
        <v>0</v>
      </c>
      <c r="AA1118">
        <v>5</v>
      </c>
      <c r="AB1118">
        <v>38</v>
      </c>
      <c r="AC1118">
        <v>1</v>
      </c>
      <c r="AD1118">
        <v>499</v>
      </c>
      <c r="AE1118">
        <v>3</v>
      </c>
    </row>
    <row r="1119" spans="1:31" x14ac:dyDescent="0.25">
      <c r="A1119" t="s">
        <v>976</v>
      </c>
      <c r="B1119" t="s">
        <v>104</v>
      </c>
      <c r="C1119" t="s">
        <v>233</v>
      </c>
      <c r="D1119" t="s">
        <v>55</v>
      </c>
      <c r="E1119" t="s">
        <v>28</v>
      </c>
      <c r="F1119" t="s">
        <v>1561</v>
      </c>
      <c r="G1119">
        <v>109</v>
      </c>
      <c r="H1119">
        <v>12.482060193200002</v>
      </c>
      <c r="W1119">
        <v>0</v>
      </c>
      <c r="AA1119">
        <v>22</v>
      </c>
      <c r="AB1119">
        <v>149</v>
      </c>
      <c r="AC1119">
        <v>1</v>
      </c>
      <c r="AD1119">
        <v>531</v>
      </c>
      <c r="AE1119">
        <v>4</v>
      </c>
    </row>
    <row r="1120" spans="1:31" x14ac:dyDescent="0.25">
      <c r="A1120" t="s">
        <v>711</v>
      </c>
      <c r="B1120" t="s">
        <v>545</v>
      </c>
      <c r="C1120" t="s">
        <v>390</v>
      </c>
      <c r="D1120" t="s">
        <v>52</v>
      </c>
      <c r="E1120" t="s">
        <v>28</v>
      </c>
      <c r="F1120" t="s">
        <v>1561</v>
      </c>
      <c r="G1120">
        <v>128.4</v>
      </c>
      <c r="H1120">
        <v>22.993492485193801</v>
      </c>
      <c r="W1120">
        <v>0</v>
      </c>
      <c r="AA1120">
        <v>22</v>
      </c>
      <c r="AB1120">
        <v>200</v>
      </c>
      <c r="AC1120">
        <v>2</v>
      </c>
      <c r="AD1120">
        <v>614</v>
      </c>
      <c r="AE1120">
        <v>4</v>
      </c>
    </row>
    <row r="1121" spans="1:31" x14ac:dyDescent="0.25">
      <c r="A1121" t="s">
        <v>723</v>
      </c>
      <c r="B1121" t="s">
        <v>578</v>
      </c>
      <c r="C1121" t="s">
        <v>579</v>
      </c>
      <c r="D1121" t="s">
        <v>34</v>
      </c>
      <c r="E1121" t="s">
        <v>28</v>
      </c>
      <c r="F1121" t="s">
        <v>1561</v>
      </c>
      <c r="G1121">
        <v>120.30000000000001</v>
      </c>
      <c r="H1121">
        <v>18.657096683746452</v>
      </c>
      <c r="W1121">
        <v>0</v>
      </c>
      <c r="AA1121">
        <v>35</v>
      </c>
      <c r="AB1121">
        <v>267</v>
      </c>
      <c r="AC1121">
        <v>2</v>
      </c>
      <c r="AD1121">
        <v>461</v>
      </c>
      <c r="AE1121">
        <v>3</v>
      </c>
    </row>
    <row r="1122" spans="1:31" x14ac:dyDescent="0.25">
      <c r="A1122" t="s">
        <v>1410</v>
      </c>
      <c r="B1122" t="s">
        <v>247</v>
      </c>
      <c r="C1122" t="s">
        <v>1095</v>
      </c>
      <c r="D1122" t="s">
        <v>38</v>
      </c>
      <c r="E1122" t="s">
        <v>28</v>
      </c>
      <c r="F1122" t="s">
        <v>1561</v>
      </c>
      <c r="G1122">
        <v>130.19999999999999</v>
      </c>
      <c r="H1122">
        <v>40.90884765752601</v>
      </c>
      <c r="W1122">
        <v>0</v>
      </c>
      <c r="AA1122">
        <v>14</v>
      </c>
      <c r="AB1122">
        <v>102</v>
      </c>
      <c r="AC1122">
        <v>0</v>
      </c>
      <c r="AD1122">
        <v>890</v>
      </c>
      <c r="AE1122">
        <v>4</v>
      </c>
    </row>
    <row r="1123" spans="1:31" x14ac:dyDescent="0.25">
      <c r="A1123" t="s">
        <v>731</v>
      </c>
      <c r="B1123" t="s">
        <v>427</v>
      </c>
      <c r="C1123" t="s">
        <v>621</v>
      </c>
      <c r="D1123" t="s">
        <v>81</v>
      </c>
      <c r="E1123" t="s">
        <v>28</v>
      </c>
      <c r="F1123" t="s">
        <v>1561</v>
      </c>
      <c r="G1123">
        <v>106.6</v>
      </c>
      <c r="H1123">
        <v>9.5845458943029715</v>
      </c>
      <c r="W1123">
        <v>0</v>
      </c>
      <c r="AA1123">
        <v>29</v>
      </c>
      <c r="AB1123">
        <v>218</v>
      </c>
      <c r="AC1123">
        <v>1</v>
      </c>
      <c r="AD1123">
        <v>463</v>
      </c>
      <c r="AE1123">
        <v>3</v>
      </c>
    </row>
    <row r="1124" spans="1:31" x14ac:dyDescent="0.25">
      <c r="A1124" t="s">
        <v>988</v>
      </c>
      <c r="B1124" t="s">
        <v>809</v>
      </c>
      <c r="C1124" t="s">
        <v>378</v>
      </c>
      <c r="D1124" t="s">
        <v>92</v>
      </c>
      <c r="E1124" t="s">
        <v>28</v>
      </c>
      <c r="F1124" t="s">
        <v>1561</v>
      </c>
      <c r="G1124">
        <v>91.300000000000011</v>
      </c>
      <c r="H1124">
        <v>13.897863744715185</v>
      </c>
      <c r="W1124">
        <v>0</v>
      </c>
      <c r="AA1124">
        <v>50</v>
      </c>
      <c r="AB1124">
        <v>383</v>
      </c>
      <c r="AC1124">
        <v>2.5999999999999996</v>
      </c>
      <c r="AD1124">
        <v>124</v>
      </c>
      <c r="AE1124">
        <v>0</v>
      </c>
    </row>
    <row r="1125" spans="1:31" x14ac:dyDescent="0.25">
      <c r="A1125" t="s">
        <v>750</v>
      </c>
      <c r="B1125" t="s">
        <v>561</v>
      </c>
      <c r="C1125" t="s">
        <v>551</v>
      </c>
      <c r="D1125" t="s">
        <v>41</v>
      </c>
      <c r="E1125" t="s">
        <v>28</v>
      </c>
      <c r="F1125" t="s">
        <v>1561</v>
      </c>
      <c r="G1125">
        <v>74.7</v>
      </c>
      <c r="H1125">
        <v>20.950404928465392</v>
      </c>
      <c r="W1125">
        <v>0</v>
      </c>
      <c r="AA1125">
        <v>5</v>
      </c>
      <c r="AB1125">
        <v>37</v>
      </c>
      <c r="AC1125">
        <v>0</v>
      </c>
      <c r="AD1125">
        <v>445</v>
      </c>
      <c r="AE1125">
        <v>4</v>
      </c>
    </row>
    <row r="1126" spans="1:31" x14ac:dyDescent="0.25">
      <c r="A1126" t="s">
        <v>1404</v>
      </c>
      <c r="B1126" t="s">
        <v>124</v>
      </c>
      <c r="C1126" t="s">
        <v>147</v>
      </c>
      <c r="D1126" t="s">
        <v>92</v>
      </c>
      <c r="E1126" t="s">
        <v>28</v>
      </c>
      <c r="F1126" t="s">
        <v>1561</v>
      </c>
      <c r="G1126">
        <v>115.5</v>
      </c>
      <c r="H1126">
        <v>15.831145778706777</v>
      </c>
      <c r="W1126">
        <v>0</v>
      </c>
      <c r="AA1126">
        <v>12</v>
      </c>
      <c r="AB1126">
        <v>82</v>
      </c>
      <c r="AC1126">
        <v>0</v>
      </c>
      <c r="AD1126">
        <v>653</v>
      </c>
      <c r="AE1126">
        <v>6</v>
      </c>
    </row>
    <row r="1127" spans="1:31" x14ac:dyDescent="0.25">
      <c r="A1127" t="s">
        <v>1416</v>
      </c>
      <c r="B1127" t="s">
        <v>299</v>
      </c>
      <c r="C1127" t="s">
        <v>233</v>
      </c>
      <c r="D1127" t="s">
        <v>38</v>
      </c>
      <c r="E1127" t="s">
        <v>28</v>
      </c>
      <c r="F1127" t="s">
        <v>1561</v>
      </c>
      <c r="G1127">
        <v>20.700000000000003</v>
      </c>
      <c r="H1127">
        <v>31.487480051601462</v>
      </c>
      <c r="W1127">
        <v>0</v>
      </c>
      <c r="AA1127">
        <v>9</v>
      </c>
      <c r="AB1127">
        <v>63</v>
      </c>
      <c r="AC1127">
        <v>0</v>
      </c>
      <c r="AD1127">
        <v>99</v>
      </c>
      <c r="AE1127">
        <v>0</v>
      </c>
    </row>
    <row r="1128" spans="1:31" x14ac:dyDescent="0.25">
      <c r="A1128" t="s">
        <v>1412</v>
      </c>
      <c r="B1128" t="s">
        <v>1096</v>
      </c>
      <c r="C1128" t="s">
        <v>292</v>
      </c>
      <c r="D1128" t="s">
        <v>47</v>
      </c>
      <c r="E1128" t="s">
        <v>28</v>
      </c>
      <c r="F1128" t="s">
        <v>1561</v>
      </c>
      <c r="G1128">
        <v>128.4</v>
      </c>
      <c r="H1128">
        <v>24.254143357373032</v>
      </c>
      <c r="W1128">
        <v>0</v>
      </c>
      <c r="AA1128">
        <v>36</v>
      </c>
      <c r="AB1128">
        <v>317</v>
      </c>
      <c r="AC1128">
        <v>2</v>
      </c>
      <c r="AD1128">
        <v>427</v>
      </c>
      <c r="AE1128">
        <v>4</v>
      </c>
    </row>
    <row r="1129" spans="1:31" x14ac:dyDescent="0.25">
      <c r="A1129" t="s">
        <v>1413</v>
      </c>
      <c r="B1129" t="s">
        <v>1093</v>
      </c>
      <c r="C1129" t="s">
        <v>292</v>
      </c>
      <c r="D1129" t="s">
        <v>789</v>
      </c>
      <c r="E1129" t="s">
        <v>28</v>
      </c>
      <c r="F1129" t="s">
        <v>1561</v>
      </c>
      <c r="G1129">
        <v>71.3</v>
      </c>
      <c r="H1129">
        <v>27.415776479975875</v>
      </c>
      <c r="W1129">
        <v>0</v>
      </c>
      <c r="AA1129">
        <v>4</v>
      </c>
      <c r="AB1129">
        <v>23</v>
      </c>
      <c r="AC1129">
        <v>0</v>
      </c>
      <c r="AD1129">
        <v>430</v>
      </c>
      <c r="AE1129">
        <v>4</v>
      </c>
    </row>
    <row r="1130" spans="1:31" x14ac:dyDescent="0.25">
      <c r="A1130" t="s">
        <v>1408</v>
      </c>
      <c r="B1130" t="s">
        <v>119</v>
      </c>
      <c r="C1130" t="s">
        <v>161</v>
      </c>
      <c r="D1130" t="s">
        <v>40</v>
      </c>
      <c r="E1130" t="s">
        <v>28</v>
      </c>
      <c r="F1130" t="s">
        <v>1561</v>
      </c>
      <c r="G1130">
        <v>97.4</v>
      </c>
      <c r="H1130">
        <v>9.3139930570441489</v>
      </c>
      <c r="W1130">
        <v>0</v>
      </c>
      <c r="AA1130">
        <v>20</v>
      </c>
      <c r="AB1130">
        <v>137</v>
      </c>
      <c r="AC1130">
        <v>1</v>
      </c>
      <c r="AD1130">
        <v>437</v>
      </c>
      <c r="AE1130">
        <v>4</v>
      </c>
    </row>
    <row r="1131" spans="1:31" x14ac:dyDescent="0.25">
      <c r="A1131" t="s">
        <v>1411</v>
      </c>
      <c r="B1131" t="s">
        <v>294</v>
      </c>
      <c r="C1131" t="s">
        <v>1094</v>
      </c>
      <c r="D1131" t="s">
        <v>36</v>
      </c>
      <c r="E1131" t="s">
        <v>28</v>
      </c>
      <c r="F1131" t="s">
        <v>1561</v>
      </c>
      <c r="G1131">
        <v>63</v>
      </c>
      <c r="H1131">
        <v>30.039156723627702</v>
      </c>
      <c r="W1131">
        <v>0</v>
      </c>
      <c r="AA1131">
        <v>16</v>
      </c>
      <c r="AB1131">
        <v>126</v>
      </c>
      <c r="AC1131">
        <v>0.60000000000000009</v>
      </c>
      <c r="AD1131">
        <v>268</v>
      </c>
      <c r="AE1131">
        <v>2</v>
      </c>
    </row>
    <row r="1132" spans="1:31" x14ac:dyDescent="0.25">
      <c r="A1132" t="s">
        <v>1079</v>
      </c>
      <c r="B1132" t="s">
        <v>236</v>
      </c>
      <c r="C1132" t="s">
        <v>237</v>
      </c>
      <c r="D1132" t="s">
        <v>59</v>
      </c>
      <c r="E1132" t="s">
        <v>28</v>
      </c>
      <c r="F1132" t="s">
        <v>1561</v>
      </c>
      <c r="G1132">
        <v>62</v>
      </c>
      <c r="H1132">
        <v>17.458116068656153</v>
      </c>
      <c r="W1132">
        <v>0</v>
      </c>
      <c r="AA1132">
        <v>25</v>
      </c>
      <c r="AB1132">
        <v>188</v>
      </c>
      <c r="AC1132">
        <v>1</v>
      </c>
      <c r="AD1132">
        <v>151</v>
      </c>
      <c r="AE1132">
        <v>1.5999999999999996</v>
      </c>
    </row>
    <row r="1133" spans="1:31" x14ac:dyDescent="0.25">
      <c r="A1133" t="s">
        <v>1418</v>
      </c>
      <c r="B1133" t="s">
        <v>1097</v>
      </c>
      <c r="C1133" t="s">
        <v>1098</v>
      </c>
      <c r="D1133" t="s">
        <v>57</v>
      </c>
      <c r="E1133" t="s">
        <v>28</v>
      </c>
      <c r="F1133" t="s">
        <v>1561</v>
      </c>
      <c r="G1133">
        <v>28.8</v>
      </c>
      <c r="H1133">
        <v>30.054046427505668</v>
      </c>
      <c r="W1133">
        <v>0</v>
      </c>
      <c r="AA1133">
        <v>9</v>
      </c>
      <c r="AB1133">
        <v>60</v>
      </c>
      <c r="AC1133">
        <v>0</v>
      </c>
      <c r="AD1133">
        <v>123</v>
      </c>
      <c r="AE1133">
        <v>1</v>
      </c>
    </row>
    <row r="1134" spans="1:31" x14ac:dyDescent="0.25">
      <c r="A1134" t="s">
        <v>1414</v>
      </c>
      <c r="B1134" t="s">
        <v>194</v>
      </c>
      <c r="C1134" t="s">
        <v>233</v>
      </c>
      <c r="D1134" t="s">
        <v>32</v>
      </c>
      <c r="E1134" t="s">
        <v>28</v>
      </c>
      <c r="F1134" t="s">
        <v>1561</v>
      </c>
      <c r="G1134">
        <v>78.7</v>
      </c>
      <c r="H1134">
        <v>40.608540686248091</v>
      </c>
      <c r="W1134">
        <v>0</v>
      </c>
      <c r="AA1134">
        <v>20</v>
      </c>
      <c r="AB1134">
        <v>145</v>
      </c>
      <c r="AC1134">
        <v>1</v>
      </c>
      <c r="AD1134">
        <v>302</v>
      </c>
      <c r="AE1134">
        <v>3</v>
      </c>
    </row>
    <row r="1135" spans="1:31" x14ac:dyDescent="0.25">
      <c r="A1135" t="s">
        <v>1072</v>
      </c>
      <c r="B1135" t="s">
        <v>835</v>
      </c>
      <c r="C1135" t="s">
        <v>783</v>
      </c>
      <c r="D1135" t="s">
        <v>48</v>
      </c>
      <c r="E1135" t="s">
        <v>28</v>
      </c>
      <c r="F1135" t="s">
        <v>1561</v>
      </c>
      <c r="G1135">
        <v>116.5</v>
      </c>
      <c r="H1135">
        <v>27.244423099049108</v>
      </c>
      <c r="W1135">
        <v>0</v>
      </c>
      <c r="AA1135">
        <v>26</v>
      </c>
      <c r="AB1135">
        <v>183</v>
      </c>
      <c r="AC1135">
        <v>1</v>
      </c>
      <c r="AD1135">
        <v>552</v>
      </c>
      <c r="AE1135">
        <v>4</v>
      </c>
    </row>
    <row r="1136" spans="1:31" x14ac:dyDescent="0.25">
      <c r="A1136" t="s">
        <v>1415</v>
      </c>
      <c r="B1136" t="s">
        <v>831</v>
      </c>
      <c r="C1136" t="s">
        <v>407</v>
      </c>
      <c r="D1136" t="s">
        <v>44</v>
      </c>
      <c r="E1136" t="s">
        <v>28</v>
      </c>
      <c r="F1136" t="s">
        <v>1561</v>
      </c>
      <c r="G1136">
        <v>41.7</v>
      </c>
      <c r="H1136">
        <v>23.586276306360872</v>
      </c>
      <c r="W1136">
        <v>0</v>
      </c>
      <c r="AA1136">
        <v>4</v>
      </c>
      <c r="AB1136">
        <v>36</v>
      </c>
      <c r="AC1136">
        <v>0</v>
      </c>
      <c r="AD1136">
        <v>301</v>
      </c>
      <c r="AE1136">
        <v>1</v>
      </c>
    </row>
    <row r="1137" spans="1:31" x14ac:dyDescent="0.25">
      <c r="A1137" t="s">
        <v>1420</v>
      </c>
      <c r="B1137" t="s">
        <v>94</v>
      </c>
      <c r="C1137" t="s">
        <v>563</v>
      </c>
      <c r="D1137" t="s">
        <v>33</v>
      </c>
      <c r="E1137" t="s">
        <v>28</v>
      </c>
      <c r="F1137" t="s">
        <v>1561</v>
      </c>
      <c r="G1137">
        <v>57.2</v>
      </c>
      <c r="H1137">
        <v>17.454759140895238</v>
      </c>
      <c r="W1137">
        <v>0</v>
      </c>
      <c r="AA1137">
        <v>12</v>
      </c>
      <c r="AB1137">
        <v>88</v>
      </c>
      <c r="AC1137">
        <v>1</v>
      </c>
      <c r="AD1137">
        <v>304</v>
      </c>
      <c r="AE1137">
        <v>1</v>
      </c>
    </row>
    <row r="1138" spans="1:31" x14ac:dyDescent="0.25">
      <c r="A1138" t="s">
        <v>1025</v>
      </c>
      <c r="B1138" t="s">
        <v>290</v>
      </c>
      <c r="C1138" t="s">
        <v>291</v>
      </c>
      <c r="D1138" t="s">
        <v>57</v>
      </c>
      <c r="E1138" t="s">
        <v>28</v>
      </c>
      <c r="F1138" t="s">
        <v>1561</v>
      </c>
      <c r="G1138">
        <v>38.1</v>
      </c>
      <c r="H1138">
        <v>21.062792470768606</v>
      </c>
      <c r="W1138">
        <v>0</v>
      </c>
      <c r="AA1138">
        <v>21</v>
      </c>
      <c r="AB1138">
        <v>151</v>
      </c>
      <c r="AC1138">
        <v>1</v>
      </c>
      <c r="AD1138">
        <v>65</v>
      </c>
      <c r="AE1138">
        <v>0</v>
      </c>
    </row>
    <row r="1139" spans="1:31" x14ac:dyDescent="0.25">
      <c r="A1139" t="s">
        <v>1424</v>
      </c>
      <c r="B1139" t="s">
        <v>1100</v>
      </c>
      <c r="C1139" t="s">
        <v>1101</v>
      </c>
      <c r="D1139" t="s">
        <v>49</v>
      </c>
      <c r="E1139" t="s">
        <v>28</v>
      </c>
      <c r="F1139" t="s">
        <v>1561</v>
      </c>
      <c r="G1139">
        <v>21.900000000000002</v>
      </c>
      <c r="H1139">
        <v>31.257144463306307</v>
      </c>
      <c r="W1139">
        <v>0</v>
      </c>
      <c r="AA1139">
        <v>3</v>
      </c>
      <c r="AB1139">
        <v>17</v>
      </c>
      <c r="AC1139">
        <v>0</v>
      </c>
      <c r="AD1139">
        <v>127</v>
      </c>
      <c r="AE1139">
        <v>1</v>
      </c>
    </row>
    <row r="1140" spans="1:31" x14ac:dyDescent="0.25">
      <c r="A1140" t="s">
        <v>1050</v>
      </c>
      <c r="B1140" t="s">
        <v>419</v>
      </c>
      <c r="C1140" t="s">
        <v>420</v>
      </c>
      <c r="D1140" t="s">
        <v>42</v>
      </c>
      <c r="E1140" t="s">
        <v>28</v>
      </c>
      <c r="F1140" t="s">
        <v>1561</v>
      </c>
      <c r="G1140">
        <v>58</v>
      </c>
      <c r="H1140">
        <v>17.014393220643107</v>
      </c>
      <c r="W1140">
        <v>0</v>
      </c>
      <c r="AA1140">
        <v>20</v>
      </c>
      <c r="AB1140">
        <v>128</v>
      </c>
      <c r="AC1140">
        <v>1</v>
      </c>
      <c r="AD1140">
        <v>232</v>
      </c>
      <c r="AE1140">
        <v>1</v>
      </c>
    </row>
    <row r="1141" spans="1:31" x14ac:dyDescent="0.25">
      <c r="A1141" t="s">
        <v>1419</v>
      </c>
      <c r="B1141" t="s">
        <v>633</v>
      </c>
      <c r="C1141" t="s">
        <v>634</v>
      </c>
      <c r="D1141" t="s">
        <v>27</v>
      </c>
      <c r="E1141" t="s">
        <v>28</v>
      </c>
      <c r="F1141" t="s">
        <v>1561</v>
      </c>
      <c r="G1141">
        <v>46.5</v>
      </c>
      <c r="H1141">
        <v>17.481339384231035</v>
      </c>
      <c r="W1141">
        <v>0</v>
      </c>
      <c r="AA1141">
        <v>20</v>
      </c>
      <c r="AB1141">
        <v>146</v>
      </c>
      <c r="AC1141">
        <v>1</v>
      </c>
      <c r="AD1141">
        <v>159</v>
      </c>
      <c r="AE1141">
        <v>0</v>
      </c>
    </row>
    <row r="1142" spans="1:31" x14ac:dyDescent="0.25">
      <c r="A1142" t="s">
        <v>1570</v>
      </c>
      <c r="B1142" t="s">
        <v>354</v>
      </c>
      <c r="C1142" t="s">
        <v>355</v>
      </c>
      <c r="D1142" t="s">
        <v>41</v>
      </c>
      <c r="E1142" t="s">
        <v>28</v>
      </c>
      <c r="F1142" t="s">
        <v>1561</v>
      </c>
      <c r="G1142">
        <v>68.2</v>
      </c>
      <c r="H1142">
        <v>52.095266099713889</v>
      </c>
      <c r="W1142">
        <v>0</v>
      </c>
      <c r="AA1142">
        <v>17.5</v>
      </c>
      <c r="AB1142">
        <v>149</v>
      </c>
      <c r="AC1142">
        <v>0.5</v>
      </c>
      <c r="AD1142">
        <v>295.5</v>
      </c>
      <c r="AE1142">
        <v>2</v>
      </c>
    </row>
    <row r="1143" spans="1:31" x14ac:dyDescent="0.25">
      <c r="A1143" t="s">
        <v>1423</v>
      </c>
      <c r="B1143" t="s">
        <v>1099</v>
      </c>
      <c r="C1143" t="s">
        <v>631</v>
      </c>
      <c r="D1143" t="s">
        <v>27</v>
      </c>
      <c r="E1143" t="s">
        <v>28</v>
      </c>
      <c r="F1143" t="s">
        <v>1561</v>
      </c>
      <c r="G1143">
        <v>37.6</v>
      </c>
      <c r="H1143">
        <v>25.322832977374411</v>
      </c>
      <c r="W1143">
        <v>0</v>
      </c>
      <c r="AA1143">
        <v>4</v>
      </c>
      <c r="AB1143">
        <v>30</v>
      </c>
      <c r="AC1143">
        <v>0</v>
      </c>
      <c r="AD1143">
        <v>266</v>
      </c>
      <c r="AE1143">
        <v>1</v>
      </c>
    </row>
    <row r="1144" spans="1:31" x14ac:dyDescent="0.25">
      <c r="A1144" t="s">
        <v>1569</v>
      </c>
      <c r="B1144" t="s">
        <v>583</v>
      </c>
      <c r="C1144" t="s">
        <v>584</v>
      </c>
      <c r="D1144" t="s">
        <v>36</v>
      </c>
      <c r="E1144" t="s">
        <v>28</v>
      </c>
      <c r="F1144" t="s">
        <v>1561</v>
      </c>
      <c r="G1144">
        <v>78.7</v>
      </c>
      <c r="H1144">
        <v>14.649206690693783</v>
      </c>
      <c r="W1144">
        <v>0</v>
      </c>
      <c r="AA1144">
        <v>10</v>
      </c>
      <c r="AB1144">
        <v>70</v>
      </c>
      <c r="AC1144">
        <v>0</v>
      </c>
      <c r="AD1144">
        <v>427</v>
      </c>
      <c r="AE1144">
        <v>4</v>
      </c>
    </row>
    <row r="1145" spans="1:31" x14ac:dyDescent="0.25">
      <c r="A1145" t="s">
        <v>1045</v>
      </c>
      <c r="B1145" t="s">
        <v>827</v>
      </c>
      <c r="C1145" t="s">
        <v>180</v>
      </c>
      <c r="D1145" t="s">
        <v>32</v>
      </c>
      <c r="E1145" t="s">
        <v>28</v>
      </c>
      <c r="F1145" t="s">
        <v>1561</v>
      </c>
      <c r="G1145">
        <v>31.250000000000004</v>
      </c>
      <c r="H1145">
        <v>11.945962916399822</v>
      </c>
      <c r="W1145">
        <v>0</v>
      </c>
      <c r="AA1145">
        <v>2.5</v>
      </c>
      <c r="AB1145">
        <v>1</v>
      </c>
      <c r="AC1145">
        <v>0</v>
      </c>
      <c r="AD1145">
        <v>179</v>
      </c>
      <c r="AE1145">
        <v>2</v>
      </c>
    </row>
    <row r="1146" spans="1:31" x14ac:dyDescent="0.25">
      <c r="A1146" t="s">
        <v>992</v>
      </c>
      <c r="B1146" t="s">
        <v>814</v>
      </c>
      <c r="C1146" t="s">
        <v>815</v>
      </c>
      <c r="D1146" t="s">
        <v>44</v>
      </c>
      <c r="E1146" t="s">
        <v>28</v>
      </c>
      <c r="F1146" t="s">
        <v>1561</v>
      </c>
      <c r="G1146">
        <v>41.400000000000006</v>
      </c>
      <c r="H1146">
        <v>18.16865588497582</v>
      </c>
      <c r="W1146">
        <v>0</v>
      </c>
      <c r="AA1146">
        <v>7</v>
      </c>
      <c r="AB1146">
        <v>47</v>
      </c>
      <c r="AC1146">
        <v>1</v>
      </c>
      <c r="AD1146">
        <v>212</v>
      </c>
      <c r="AE1146">
        <v>1</v>
      </c>
    </row>
    <row r="1147" spans="1:31" x14ac:dyDescent="0.25">
      <c r="A1147" t="s">
        <v>1421</v>
      </c>
      <c r="B1147" t="s">
        <v>308</v>
      </c>
      <c r="C1147" t="s">
        <v>309</v>
      </c>
      <c r="D1147" t="s">
        <v>789</v>
      </c>
      <c r="E1147" t="s">
        <v>28</v>
      </c>
      <c r="F1147" t="s">
        <v>1561</v>
      </c>
      <c r="G1147">
        <v>70.2</v>
      </c>
      <c r="H1147">
        <v>13.021246356116126</v>
      </c>
      <c r="W1147">
        <v>0</v>
      </c>
      <c r="AA1147">
        <v>40</v>
      </c>
      <c r="AB1147">
        <v>279</v>
      </c>
      <c r="AC1147">
        <v>2</v>
      </c>
      <c r="AD1147">
        <v>103</v>
      </c>
      <c r="AE1147">
        <v>0</v>
      </c>
    </row>
    <row r="1148" spans="1:31" x14ac:dyDescent="0.25">
      <c r="A1148" t="s">
        <v>1023</v>
      </c>
      <c r="B1148" t="s">
        <v>557</v>
      </c>
      <c r="C1148" t="s">
        <v>150</v>
      </c>
      <c r="D1148" t="s">
        <v>35</v>
      </c>
      <c r="E1148" t="s">
        <v>28</v>
      </c>
      <c r="F1148" t="s">
        <v>1561</v>
      </c>
      <c r="G1148">
        <v>47.5</v>
      </c>
      <c r="H1148">
        <v>10.482677138975486</v>
      </c>
      <c r="W1148">
        <v>0</v>
      </c>
      <c r="AA1148">
        <v>4</v>
      </c>
      <c r="AB1148">
        <v>30</v>
      </c>
      <c r="AC1148">
        <v>0</v>
      </c>
      <c r="AD1148">
        <v>305</v>
      </c>
      <c r="AE1148">
        <v>2</v>
      </c>
    </row>
    <row r="1149" spans="1:31" x14ac:dyDescent="0.25">
      <c r="A1149" t="s">
        <v>1427</v>
      </c>
      <c r="B1149" t="s">
        <v>151</v>
      </c>
      <c r="C1149" t="s">
        <v>257</v>
      </c>
      <c r="D1149" t="s">
        <v>49</v>
      </c>
      <c r="E1149" t="s">
        <v>28</v>
      </c>
      <c r="F1149" t="s">
        <v>1561</v>
      </c>
      <c r="G1149">
        <v>64.3</v>
      </c>
      <c r="H1149">
        <v>17.697673293402165</v>
      </c>
      <c r="W1149">
        <v>0</v>
      </c>
      <c r="AA1149">
        <v>34.5</v>
      </c>
      <c r="AB1149">
        <v>283</v>
      </c>
      <c r="AC1149">
        <v>1.5</v>
      </c>
      <c r="AD1149">
        <v>37.5</v>
      </c>
      <c r="AE1149">
        <v>1</v>
      </c>
    </row>
    <row r="1150" spans="1:31" x14ac:dyDescent="0.25">
      <c r="A1150" t="s">
        <v>1032</v>
      </c>
      <c r="B1150" t="s">
        <v>196</v>
      </c>
      <c r="C1150" t="s">
        <v>213</v>
      </c>
      <c r="D1150" t="s">
        <v>49</v>
      </c>
      <c r="E1150" t="s">
        <v>28</v>
      </c>
      <c r="F1150" t="s">
        <v>1561</v>
      </c>
      <c r="G1150">
        <v>37.200000000000003</v>
      </c>
      <c r="H1150">
        <v>16.346676318648608</v>
      </c>
      <c r="W1150">
        <v>0</v>
      </c>
      <c r="AA1150">
        <v>13</v>
      </c>
      <c r="AB1150">
        <v>105</v>
      </c>
      <c r="AC1150">
        <v>1</v>
      </c>
      <c r="AD1150">
        <v>82</v>
      </c>
      <c r="AE1150">
        <v>1</v>
      </c>
    </row>
    <row r="1151" spans="1:31" x14ac:dyDescent="0.25">
      <c r="A1151" t="s">
        <v>1430</v>
      </c>
      <c r="B1151" t="s">
        <v>123</v>
      </c>
      <c r="C1151" t="s">
        <v>202</v>
      </c>
      <c r="D1151" t="s">
        <v>789</v>
      </c>
      <c r="E1151" t="s">
        <v>28</v>
      </c>
      <c r="F1151" t="s">
        <v>1561</v>
      </c>
      <c r="G1151">
        <v>15.100000000000001</v>
      </c>
      <c r="H1151">
        <v>25.982910280926333</v>
      </c>
      <c r="W1151">
        <v>0</v>
      </c>
      <c r="AA1151">
        <v>8</v>
      </c>
      <c r="AB1151">
        <v>64</v>
      </c>
      <c r="AC1151">
        <v>0</v>
      </c>
      <c r="AD1151">
        <v>47</v>
      </c>
      <c r="AE1151">
        <v>0</v>
      </c>
    </row>
    <row r="1152" spans="1:31" x14ac:dyDescent="0.25">
      <c r="A1152" t="s">
        <v>1429</v>
      </c>
      <c r="B1152" t="s">
        <v>1102</v>
      </c>
      <c r="C1152" t="s">
        <v>364</v>
      </c>
      <c r="D1152" t="s">
        <v>55</v>
      </c>
      <c r="E1152" t="s">
        <v>28</v>
      </c>
      <c r="F1152" t="s">
        <v>1561</v>
      </c>
      <c r="G1152">
        <v>53.55</v>
      </c>
      <c r="H1152">
        <v>35.305993636586216</v>
      </c>
      <c r="W1152">
        <v>0</v>
      </c>
      <c r="AA1152">
        <v>14.5</v>
      </c>
      <c r="AB1152">
        <v>111.5</v>
      </c>
      <c r="AC1152">
        <v>0.5</v>
      </c>
      <c r="AD1152">
        <v>261.5</v>
      </c>
      <c r="AE1152">
        <v>1</v>
      </c>
    </row>
    <row r="1153" spans="1:31" x14ac:dyDescent="0.25">
      <c r="A1153" t="s">
        <v>1051</v>
      </c>
      <c r="B1153" t="s">
        <v>828</v>
      </c>
      <c r="C1153" t="s">
        <v>829</v>
      </c>
      <c r="D1153" t="s">
        <v>47</v>
      </c>
      <c r="E1153" t="s">
        <v>28</v>
      </c>
      <c r="F1153" t="s">
        <v>1561</v>
      </c>
      <c r="G1153">
        <v>44.800000000000004</v>
      </c>
      <c r="H1153">
        <v>13.924600772254347</v>
      </c>
      <c r="W1153">
        <v>0</v>
      </c>
      <c r="AA1153">
        <v>13</v>
      </c>
      <c r="AB1153">
        <v>87</v>
      </c>
      <c r="AC1153">
        <v>0</v>
      </c>
      <c r="AD1153">
        <v>176</v>
      </c>
      <c r="AE1153">
        <v>2</v>
      </c>
    </row>
    <row r="1154" spans="1:31" x14ac:dyDescent="0.25">
      <c r="A1154" t="s">
        <v>1422</v>
      </c>
      <c r="B1154" t="s">
        <v>555</v>
      </c>
      <c r="C1154" t="s">
        <v>158</v>
      </c>
      <c r="D1154" t="s">
        <v>57</v>
      </c>
      <c r="E1154" t="s">
        <v>28</v>
      </c>
      <c r="F1154" t="s">
        <v>1561</v>
      </c>
      <c r="G1154">
        <v>94.1</v>
      </c>
      <c r="H1154">
        <v>25.105776825264751</v>
      </c>
      <c r="W1154">
        <v>0</v>
      </c>
      <c r="AA1154">
        <v>17</v>
      </c>
      <c r="AB1154">
        <v>111</v>
      </c>
      <c r="AC1154">
        <v>0</v>
      </c>
      <c r="AD1154">
        <v>385</v>
      </c>
      <c r="AE1154">
        <v>6</v>
      </c>
    </row>
    <row r="1155" spans="1:31" x14ac:dyDescent="0.25">
      <c r="A1155" t="s">
        <v>1426</v>
      </c>
      <c r="B1155" t="s">
        <v>830</v>
      </c>
      <c r="C1155" t="s">
        <v>98</v>
      </c>
      <c r="D1155" t="s">
        <v>53</v>
      </c>
      <c r="E1155" t="s">
        <v>28</v>
      </c>
      <c r="F1155" t="s">
        <v>1561</v>
      </c>
      <c r="G1155">
        <v>29.6</v>
      </c>
      <c r="H1155">
        <v>21.953938522886197</v>
      </c>
      <c r="W1155">
        <v>0</v>
      </c>
      <c r="AA1155">
        <v>8</v>
      </c>
      <c r="AB1155">
        <v>55</v>
      </c>
      <c r="AC1155">
        <v>0</v>
      </c>
      <c r="AD1155">
        <v>141</v>
      </c>
      <c r="AE1155">
        <v>1</v>
      </c>
    </row>
    <row r="1156" spans="1:31" x14ac:dyDescent="0.25">
      <c r="A1156" t="s">
        <v>761</v>
      </c>
      <c r="B1156" t="s">
        <v>263</v>
      </c>
      <c r="C1156" t="s">
        <v>632</v>
      </c>
      <c r="D1156" t="s">
        <v>56</v>
      </c>
      <c r="E1156" t="s">
        <v>28</v>
      </c>
      <c r="F1156" t="s">
        <v>1561</v>
      </c>
      <c r="G1156">
        <v>16.2</v>
      </c>
      <c r="H1156">
        <v>9.9488520275792016</v>
      </c>
      <c r="W1156">
        <v>0</v>
      </c>
      <c r="AA1156">
        <v>2</v>
      </c>
      <c r="AB1156">
        <v>13</v>
      </c>
      <c r="AC1156">
        <v>0</v>
      </c>
      <c r="AD1156">
        <v>79</v>
      </c>
      <c r="AE1156">
        <v>1</v>
      </c>
    </row>
    <row r="1157" spans="1:31" x14ac:dyDescent="0.25">
      <c r="A1157" t="s">
        <v>1047</v>
      </c>
      <c r="B1157" t="s">
        <v>186</v>
      </c>
      <c r="C1157" t="s">
        <v>647</v>
      </c>
      <c r="D1157" t="s">
        <v>43</v>
      </c>
      <c r="E1157" t="s">
        <v>28</v>
      </c>
      <c r="F1157" t="s">
        <v>1561</v>
      </c>
      <c r="G1157">
        <v>-6.55</v>
      </c>
      <c r="H1157">
        <v>17.498629279651212</v>
      </c>
      <c r="W1157">
        <v>0</v>
      </c>
      <c r="AA1157">
        <v>3.5</v>
      </c>
      <c r="AB1157">
        <v>22</v>
      </c>
      <c r="AC1157">
        <v>0</v>
      </c>
      <c r="AD1157">
        <v>-45</v>
      </c>
      <c r="AE1157">
        <v>-1</v>
      </c>
    </row>
    <row r="1158" spans="1:31" x14ac:dyDescent="0.25">
      <c r="A1158" t="s">
        <v>1431</v>
      </c>
      <c r="B1158" t="s">
        <v>201</v>
      </c>
      <c r="C1158" t="s">
        <v>654</v>
      </c>
      <c r="D1158" t="s">
        <v>46</v>
      </c>
      <c r="E1158" t="s">
        <v>28</v>
      </c>
      <c r="F1158" t="s">
        <v>1561</v>
      </c>
      <c r="G1158">
        <v>33.400000000000006</v>
      </c>
      <c r="H1158">
        <v>14.37101202652989</v>
      </c>
      <c r="W1158">
        <v>0</v>
      </c>
      <c r="AA1158">
        <v>18</v>
      </c>
      <c r="AB1158">
        <v>131</v>
      </c>
      <c r="AC1158">
        <v>1</v>
      </c>
      <c r="AD1158">
        <v>53</v>
      </c>
      <c r="AE1158">
        <v>0</v>
      </c>
    </row>
    <row r="1159" spans="1:31" x14ac:dyDescent="0.25">
      <c r="A1159" t="s">
        <v>1425</v>
      </c>
      <c r="B1159" t="s">
        <v>186</v>
      </c>
      <c r="C1159" t="s">
        <v>167</v>
      </c>
      <c r="D1159" t="s">
        <v>41</v>
      </c>
      <c r="E1159" t="s">
        <v>28</v>
      </c>
      <c r="F1159" t="s">
        <v>1561</v>
      </c>
      <c r="G1159">
        <v>43.2</v>
      </c>
      <c r="H1159">
        <v>21.882842060999909</v>
      </c>
      <c r="W1159">
        <v>0</v>
      </c>
      <c r="AA1159">
        <v>11</v>
      </c>
      <c r="AB1159">
        <v>76</v>
      </c>
      <c r="AC1159">
        <v>0</v>
      </c>
      <c r="AD1159">
        <v>181</v>
      </c>
      <c r="AE1159">
        <v>2</v>
      </c>
    </row>
    <row r="1160" spans="1:31" x14ac:dyDescent="0.25">
      <c r="A1160" t="s">
        <v>1041</v>
      </c>
      <c r="B1160" t="s">
        <v>379</v>
      </c>
      <c r="C1160" t="s">
        <v>813</v>
      </c>
      <c r="D1160" t="s">
        <v>36</v>
      </c>
      <c r="E1160" t="s">
        <v>28</v>
      </c>
      <c r="F1160" t="s">
        <v>1561</v>
      </c>
      <c r="G1160">
        <v>56.25</v>
      </c>
      <c r="H1160">
        <v>15.087628927921928</v>
      </c>
      <c r="W1160">
        <v>0</v>
      </c>
      <c r="AA1160">
        <v>15</v>
      </c>
      <c r="AB1160">
        <v>95.5</v>
      </c>
      <c r="AC1160">
        <v>0.8</v>
      </c>
      <c r="AD1160">
        <v>194</v>
      </c>
      <c r="AE1160">
        <v>2.5</v>
      </c>
    </row>
    <row r="1161" spans="1:31" x14ac:dyDescent="0.25">
      <c r="A1161" t="s">
        <v>1442</v>
      </c>
      <c r="B1161" t="s">
        <v>824</v>
      </c>
      <c r="C1161" t="s">
        <v>825</v>
      </c>
      <c r="D1161" t="s">
        <v>53</v>
      </c>
      <c r="E1161" t="s">
        <v>28</v>
      </c>
      <c r="F1161" t="s">
        <v>1561</v>
      </c>
      <c r="G1161">
        <v>-4.6500000000000004</v>
      </c>
      <c r="H1161">
        <v>29.463801972363765</v>
      </c>
      <c r="W1161">
        <v>0</v>
      </c>
      <c r="AA1161">
        <v>2.5</v>
      </c>
      <c r="AB1161">
        <v>15.5</v>
      </c>
      <c r="AC1161">
        <v>-1</v>
      </c>
      <c r="AD1161">
        <v>-14.5</v>
      </c>
      <c r="AE1161">
        <v>0</v>
      </c>
    </row>
    <row r="1162" spans="1:31" x14ac:dyDescent="0.25">
      <c r="A1162" t="s">
        <v>1052</v>
      </c>
      <c r="B1162" t="s">
        <v>97</v>
      </c>
      <c r="C1162" t="s">
        <v>274</v>
      </c>
      <c r="D1162" t="s">
        <v>42</v>
      </c>
      <c r="E1162" t="s">
        <v>28</v>
      </c>
      <c r="F1162" t="s">
        <v>1561</v>
      </c>
      <c r="G1162">
        <v>59.3</v>
      </c>
      <c r="H1162">
        <v>14.898818297659265</v>
      </c>
      <c r="W1162">
        <v>0</v>
      </c>
      <c r="AA1162">
        <v>18.5</v>
      </c>
      <c r="AB1162">
        <v>167</v>
      </c>
      <c r="AC1162">
        <v>1</v>
      </c>
      <c r="AD1162">
        <v>183.5</v>
      </c>
      <c r="AE1162">
        <v>1.5</v>
      </c>
    </row>
    <row r="1163" spans="1:31" x14ac:dyDescent="0.25">
      <c r="A1163" t="s">
        <v>1444</v>
      </c>
      <c r="B1163" t="s">
        <v>1106</v>
      </c>
      <c r="C1163" t="s">
        <v>404</v>
      </c>
      <c r="D1163" t="s">
        <v>30</v>
      </c>
      <c r="E1163" t="s">
        <v>28</v>
      </c>
      <c r="F1163" t="s">
        <v>1561</v>
      </c>
      <c r="G1163">
        <v>4.4408920985006262E-16</v>
      </c>
      <c r="H1163">
        <v>20.419929154300871</v>
      </c>
      <c r="W1163">
        <v>0</v>
      </c>
      <c r="AA1163">
        <v>0.5</v>
      </c>
      <c r="AB1163">
        <v>1</v>
      </c>
      <c r="AC1163">
        <v>0</v>
      </c>
      <c r="AD1163">
        <v>26.5</v>
      </c>
      <c r="AE1163">
        <v>-0.5</v>
      </c>
    </row>
    <row r="1164" spans="1:31" x14ac:dyDescent="0.25">
      <c r="A1164" t="s">
        <v>1437</v>
      </c>
      <c r="B1164" t="s">
        <v>648</v>
      </c>
      <c r="C1164" t="s">
        <v>836</v>
      </c>
      <c r="D1164" t="s">
        <v>33</v>
      </c>
      <c r="E1164" t="s">
        <v>28</v>
      </c>
      <c r="F1164" t="s">
        <v>1561</v>
      </c>
      <c r="G1164">
        <v>27.3</v>
      </c>
      <c r="H1164">
        <v>7.8678758251512848</v>
      </c>
      <c r="W1164">
        <v>0</v>
      </c>
      <c r="AA1164">
        <v>7</v>
      </c>
      <c r="AB1164">
        <v>45</v>
      </c>
      <c r="AC1164">
        <v>0</v>
      </c>
      <c r="AD1164">
        <v>133</v>
      </c>
      <c r="AE1164">
        <v>1</v>
      </c>
    </row>
    <row r="1165" spans="1:31" x14ac:dyDescent="0.25">
      <c r="A1165" t="s">
        <v>1435</v>
      </c>
      <c r="B1165" t="s">
        <v>1104</v>
      </c>
      <c r="C1165" t="s">
        <v>1105</v>
      </c>
      <c r="D1165" t="s">
        <v>50</v>
      </c>
      <c r="E1165" t="s">
        <v>28</v>
      </c>
      <c r="F1165" t="s">
        <v>1561</v>
      </c>
      <c r="G1165">
        <v>11.15</v>
      </c>
      <c r="H1165">
        <v>24.315666280541585</v>
      </c>
      <c r="W1165">
        <v>0</v>
      </c>
      <c r="AA1165">
        <v>2.5</v>
      </c>
      <c r="AB1165">
        <v>25</v>
      </c>
      <c r="AC1165">
        <v>0</v>
      </c>
      <c r="AD1165">
        <v>14</v>
      </c>
      <c r="AE1165">
        <v>1</v>
      </c>
    </row>
    <row r="1166" spans="1:31" x14ac:dyDescent="0.25">
      <c r="A1166" t="s">
        <v>1446</v>
      </c>
      <c r="B1166" t="s">
        <v>176</v>
      </c>
      <c r="C1166" t="s">
        <v>233</v>
      </c>
      <c r="D1166" t="s">
        <v>33</v>
      </c>
      <c r="E1166" t="s">
        <v>28</v>
      </c>
      <c r="F1166" t="s">
        <v>1561</v>
      </c>
      <c r="G1166">
        <v>-12.65</v>
      </c>
      <c r="H1166">
        <v>18.386724196187497</v>
      </c>
      <c r="W1166">
        <v>0</v>
      </c>
      <c r="AA1166">
        <v>-1.5</v>
      </c>
      <c r="AB1166">
        <v>-13.5</v>
      </c>
      <c r="AC1166">
        <v>0</v>
      </c>
      <c r="AD1166">
        <v>-75.5</v>
      </c>
      <c r="AE1166">
        <v>-0.5</v>
      </c>
    </row>
    <row r="1167" spans="1:31" x14ac:dyDescent="0.25">
      <c r="A1167" t="s">
        <v>1436</v>
      </c>
      <c r="B1167" t="s">
        <v>568</v>
      </c>
      <c r="C1167" t="s">
        <v>1103</v>
      </c>
      <c r="D1167" t="s">
        <v>56</v>
      </c>
      <c r="E1167" t="s">
        <v>28</v>
      </c>
      <c r="F1167" t="s">
        <v>1561</v>
      </c>
      <c r="G1167">
        <v>-7.8000000000000007</v>
      </c>
      <c r="H1167">
        <v>20.157219467641532</v>
      </c>
      <c r="W1167">
        <v>0</v>
      </c>
      <c r="AA1167">
        <v>-2</v>
      </c>
      <c r="AB1167">
        <v>-13.5</v>
      </c>
      <c r="AC1167">
        <v>0</v>
      </c>
      <c r="AD1167">
        <v>-24.5</v>
      </c>
      <c r="AE1167">
        <v>-0.5</v>
      </c>
    </row>
    <row r="1168" spans="1:31" x14ac:dyDescent="0.25">
      <c r="A1168" t="s">
        <v>774</v>
      </c>
      <c r="B1168" t="s">
        <v>643</v>
      </c>
      <c r="C1168" t="s">
        <v>644</v>
      </c>
      <c r="D1168" t="s">
        <v>51</v>
      </c>
      <c r="E1168" t="s">
        <v>28</v>
      </c>
      <c r="F1168" t="s">
        <v>1561</v>
      </c>
      <c r="G1168">
        <v>16.05</v>
      </c>
      <c r="H1168">
        <v>17.760671158489483</v>
      </c>
      <c r="W1168">
        <v>0</v>
      </c>
      <c r="AA1168">
        <v>7.5</v>
      </c>
      <c r="AB1168">
        <v>60.5</v>
      </c>
      <c r="AC1168">
        <v>0</v>
      </c>
      <c r="AD1168">
        <v>92.5</v>
      </c>
      <c r="AE1168">
        <v>-0.5</v>
      </c>
    </row>
    <row r="1169" spans="1:31" x14ac:dyDescent="0.25">
      <c r="A1169" t="s">
        <v>966</v>
      </c>
      <c r="B1169" t="s">
        <v>806</v>
      </c>
      <c r="C1169" t="s">
        <v>807</v>
      </c>
      <c r="D1169" t="s">
        <v>58</v>
      </c>
      <c r="E1169" t="s">
        <v>28</v>
      </c>
      <c r="F1169" t="s">
        <v>1561</v>
      </c>
      <c r="G1169">
        <v>20.950000000000003</v>
      </c>
      <c r="H1169">
        <v>10.035112356122392</v>
      </c>
      <c r="W1169">
        <v>0</v>
      </c>
      <c r="AA1169">
        <v>1</v>
      </c>
      <c r="AB1169">
        <v>6</v>
      </c>
      <c r="AC1169">
        <v>0</v>
      </c>
      <c r="AD1169">
        <v>138.5</v>
      </c>
      <c r="AE1169">
        <v>1</v>
      </c>
    </row>
    <row r="1170" spans="1:31" x14ac:dyDescent="0.25">
      <c r="A1170" t="s">
        <v>1030</v>
      </c>
      <c r="B1170" t="s">
        <v>547</v>
      </c>
      <c r="C1170" t="s">
        <v>158</v>
      </c>
      <c r="D1170" t="s">
        <v>40</v>
      </c>
      <c r="E1170" t="s">
        <v>28</v>
      </c>
      <c r="F1170" t="s">
        <v>1561</v>
      </c>
      <c r="G1170">
        <v>21.85</v>
      </c>
      <c r="H1170">
        <v>5.0206241311879403</v>
      </c>
      <c r="W1170">
        <v>0</v>
      </c>
      <c r="AA1170">
        <v>8</v>
      </c>
      <c r="AB1170">
        <v>52</v>
      </c>
      <c r="AC1170">
        <v>0</v>
      </c>
      <c r="AD1170">
        <v>156.5</v>
      </c>
      <c r="AE1170">
        <v>-0.5</v>
      </c>
    </row>
    <row r="1171" spans="1:31" x14ac:dyDescent="0.25">
      <c r="A1171" t="s">
        <v>1441</v>
      </c>
      <c r="B1171" t="s">
        <v>1108</v>
      </c>
      <c r="C1171" t="s">
        <v>233</v>
      </c>
      <c r="D1171" t="s">
        <v>52</v>
      </c>
      <c r="E1171" t="s">
        <v>28</v>
      </c>
      <c r="F1171" t="s">
        <v>1561</v>
      </c>
      <c r="G1171">
        <v>8.75</v>
      </c>
      <c r="H1171">
        <v>25.537851710744977</v>
      </c>
      <c r="W1171">
        <v>0</v>
      </c>
      <c r="AA1171">
        <v>-0.5</v>
      </c>
      <c r="AB1171">
        <v>-5</v>
      </c>
      <c r="AC1171">
        <v>0</v>
      </c>
      <c r="AD1171">
        <v>35</v>
      </c>
      <c r="AE1171">
        <v>1</v>
      </c>
    </row>
    <row r="1172" spans="1:31" x14ac:dyDescent="0.25">
      <c r="A1172" t="s">
        <v>996</v>
      </c>
      <c r="B1172" t="s">
        <v>250</v>
      </c>
      <c r="C1172" t="s">
        <v>251</v>
      </c>
      <c r="D1172" t="s">
        <v>47</v>
      </c>
      <c r="E1172" t="s">
        <v>28</v>
      </c>
      <c r="F1172" t="s">
        <v>1561</v>
      </c>
      <c r="G1172">
        <v>-11.4</v>
      </c>
      <c r="H1172">
        <v>26.672054039137421</v>
      </c>
      <c r="W1172">
        <v>0</v>
      </c>
      <c r="AA1172">
        <v>-4</v>
      </c>
      <c r="AB1172">
        <v>-30.5</v>
      </c>
      <c r="AC1172">
        <v>-0.5</v>
      </c>
      <c r="AD1172">
        <v>-33.5</v>
      </c>
      <c r="AE1172">
        <v>0</v>
      </c>
    </row>
    <row r="1173" spans="1:31" x14ac:dyDescent="0.25">
      <c r="A1173" t="s">
        <v>935</v>
      </c>
      <c r="B1173" t="s">
        <v>105</v>
      </c>
      <c r="C1173" t="s">
        <v>144</v>
      </c>
      <c r="D1173" t="s">
        <v>34</v>
      </c>
      <c r="E1173" t="s">
        <v>28</v>
      </c>
      <c r="F1173" t="s">
        <v>1558</v>
      </c>
      <c r="G1173">
        <v>333.6</v>
      </c>
      <c r="H1173">
        <v>33.267423955976327</v>
      </c>
      <c r="W1173">
        <v>4</v>
      </c>
      <c r="AA1173">
        <v>45</v>
      </c>
      <c r="AB1173">
        <v>399</v>
      </c>
      <c r="AC1173">
        <v>2</v>
      </c>
      <c r="AD1173">
        <v>1772</v>
      </c>
      <c r="AE1173">
        <v>15</v>
      </c>
    </row>
    <row r="1174" spans="1:31" x14ac:dyDescent="0.25">
      <c r="A1174" t="s">
        <v>704</v>
      </c>
      <c r="B1174" t="s">
        <v>219</v>
      </c>
      <c r="C1174" t="s">
        <v>564</v>
      </c>
      <c r="D1174" t="s">
        <v>36</v>
      </c>
      <c r="E1174" t="s">
        <v>28</v>
      </c>
      <c r="F1174" t="s">
        <v>1558</v>
      </c>
      <c r="G1174">
        <v>321.89999999999998</v>
      </c>
      <c r="H1174">
        <v>32.562025530771855</v>
      </c>
      <c r="W1174">
        <v>3</v>
      </c>
      <c r="AA1174">
        <v>81</v>
      </c>
      <c r="AB1174">
        <v>747</v>
      </c>
      <c r="AC1174">
        <v>8</v>
      </c>
      <c r="AD1174">
        <v>987</v>
      </c>
      <c r="AE1174">
        <v>11</v>
      </c>
    </row>
    <row r="1175" spans="1:31" x14ac:dyDescent="0.25">
      <c r="A1175" t="s">
        <v>695</v>
      </c>
      <c r="B1175" t="s">
        <v>376</v>
      </c>
      <c r="C1175" t="s">
        <v>362</v>
      </c>
      <c r="D1175" t="s">
        <v>27</v>
      </c>
      <c r="E1175" t="s">
        <v>28</v>
      </c>
      <c r="F1175" t="s">
        <v>1558</v>
      </c>
      <c r="G1175">
        <v>280.5</v>
      </c>
      <c r="H1175">
        <v>38.534817892394081</v>
      </c>
      <c r="W1175">
        <v>4</v>
      </c>
      <c r="AA1175">
        <v>31</v>
      </c>
      <c r="AB1175">
        <v>229</v>
      </c>
      <c r="AC1175">
        <v>0</v>
      </c>
      <c r="AD1175">
        <v>1721</v>
      </c>
      <c r="AE1175">
        <v>13</v>
      </c>
    </row>
    <row r="1176" spans="1:31" x14ac:dyDescent="0.25">
      <c r="A1176" t="s">
        <v>679</v>
      </c>
      <c r="B1176" t="s">
        <v>321</v>
      </c>
      <c r="C1176" t="s">
        <v>387</v>
      </c>
      <c r="D1176" t="s">
        <v>44</v>
      </c>
      <c r="E1176" t="s">
        <v>28</v>
      </c>
      <c r="F1176" t="s">
        <v>1558</v>
      </c>
      <c r="G1176">
        <v>264.8</v>
      </c>
      <c r="H1176">
        <v>33.43337339645327</v>
      </c>
      <c r="W1176">
        <v>3</v>
      </c>
      <c r="AA1176">
        <v>88</v>
      </c>
      <c r="AB1176">
        <v>750</v>
      </c>
      <c r="AC1176">
        <v>4</v>
      </c>
      <c r="AD1176">
        <v>978</v>
      </c>
      <c r="AE1176">
        <v>5</v>
      </c>
    </row>
    <row r="1177" spans="1:31" x14ac:dyDescent="0.25">
      <c r="A1177" t="s">
        <v>685</v>
      </c>
      <c r="B1177" t="s">
        <v>406</v>
      </c>
      <c r="C1177" t="s">
        <v>112</v>
      </c>
      <c r="D1177" t="s">
        <v>81</v>
      </c>
      <c r="E1177" t="s">
        <v>28</v>
      </c>
      <c r="F1177" t="s">
        <v>1558</v>
      </c>
      <c r="G1177">
        <v>273.8</v>
      </c>
      <c r="H1177">
        <v>23.395095782378533</v>
      </c>
      <c r="W1177">
        <v>4</v>
      </c>
      <c r="AA1177">
        <v>52</v>
      </c>
      <c r="AB1177">
        <v>398</v>
      </c>
      <c r="AC1177">
        <v>1</v>
      </c>
      <c r="AD1177">
        <v>1440</v>
      </c>
      <c r="AE1177">
        <v>11</v>
      </c>
    </row>
    <row r="1178" spans="1:31" x14ac:dyDescent="0.25">
      <c r="A1178" t="s">
        <v>937</v>
      </c>
      <c r="B1178" t="s">
        <v>796</v>
      </c>
      <c r="C1178" t="s">
        <v>140</v>
      </c>
      <c r="D1178" t="s">
        <v>56</v>
      </c>
      <c r="E1178" t="s">
        <v>28</v>
      </c>
      <c r="F1178" t="s">
        <v>1558</v>
      </c>
      <c r="G1178">
        <v>271.60000000000002</v>
      </c>
      <c r="H1178">
        <v>24.385764426539247</v>
      </c>
      <c r="W1178">
        <v>4</v>
      </c>
      <c r="AA1178">
        <v>77</v>
      </c>
      <c r="AB1178">
        <v>476</v>
      </c>
      <c r="AC1178">
        <v>3</v>
      </c>
      <c r="AD1178">
        <v>1215</v>
      </c>
      <c r="AE1178">
        <v>9</v>
      </c>
    </row>
    <row r="1179" spans="1:31" x14ac:dyDescent="0.25">
      <c r="A1179" t="s">
        <v>686</v>
      </c>
      <c r="B1179" t="s">
        <v>102</v>
      </c>
      <c r="C1179" t="s">
        <v>403</v>
      </c>
      <c r="D1179" t="s">
        <v>42</v>
      </c>
      <c r="E1179" t="s">
        <v>28</v>
      </c>
      <c r="F1179" t="s">
        <v>1558</v>
      </c>
      <c r="G1179">
        <v>251.60000000000002</v>
      </c>
      <c r="H1179">
        <v>11.898845322131042</v>
      </c>
      <c r="W1179">
        <v>3</v>
      </c>
      <c r="AA1179">
        <v>50</v>
      </c>
      <c r="AB1179">
        <v>342</v>
      </c>
      <c r="AC1179">
        <v>3</v>
      </c>
      <c r="AD1179">
        <v>1144</v>
      </c>
      <c r="AE1179">
        <v>11</v>
      </c>
    </row>
    <row r="1180" spans="1:31" x14ac:dyDescent="0.25">
      <c r="A1180" t="s">
        <v>680</v>
      </c>
      <c r="B1180" t="s">
        <v>409</v>
      </c>
      <c r="C1180" t="s">
        <v>410</v>
      </c>
      <c r="D1180" t="s">
        <v>40</v>
      </c>
      <c r="E1180" t="s">
        <v>28</v>
      </c>
      <c r="F1180" t="s">
        <v>1558</v>
      </c>
      <c r="G1180">
        <v>246.3</v>
      </c>
      <c r="H1180">
        <v>20.694760125854717</v>
      </c>
      <c r="W1180">
        <v>3</v>
      </c>
      <c r="AA1180">
        <v>67</v>
      </c>
      <c r="AB1180">
        <v>577</v>
      </c>
      <c r="AC1180">
        <v>5</v>
      </c>
      <c r="AD1180">
        <v>951</v>
      </c>
      <c r="AE1180">
        <v>6</v>
      </c>
    </row>
    <row r="1181" spans="1:31" x14ac:dyDescent="0.25">
      <c r="A1181" t="s">
        <v>961</v>
      </c>
      <c r="B1181" t="s">
        <v>401</v>
      </c>
      <c r="C1181" t="s">
        <v>402</v>
      </c>
      <c r="D1181" t="s">
        <v>47</v>
      </c>
      <c r="E1181" t="s">
        <v>28</v>
      </c>
      <c r="F1181" t="s">
        <v>1558</v>
      </c>
      <c r="G1181">
        <v>243.8</v>
      </c>
      <c r="H1181">
        <v>15.098517476891567</v>
      </c>
      <c r="W1181">
        <v>3</v>
      </c>
      <c r="AA1181">
        <v>79</v>
      </c>
      <c r="AB1181">
        <v>521</v>
      </c>
      <c r="AC1181">
        <v>1</v>
      </c>
      <c r="AD1181">
        <v>922</v>
      </c>
      <c r="AE1181">
        <v>10</v>
      </c>
    </row>
    <row r="1182" spans="1:31" x14ac:dyDescent="0.25">
      <c r="A1182" t="s">
        <v>969</v>
      </c>
      <c r="B1182" t="s">
        <v>198</v>
      </c>
      <c r="C1182" t="s">
        <v>404</v>
      </c>
      <c r="D1182" t="s">
        <v>32</v>
      </c>
      <c r="E1182" t="s">
        <v>28</v>
      </c>
      <c r="F1182" t="s">
        <v>1558</v>
      </c>
      <c r="G1182">
        <v>220.9</v>
      </c>
      <c r="H1182">
        <v>6.2818298820221665</v>
      </c>
      <c r="W1182">
        <v>3</v>
      </c>
      <c r="AA1182">
        <v>39</v>
      </c>
      <c r="AB1182">
        <v>352</v>
      </c>
      <c r="AC1182">
        <v>3</v>
      </c>
      <c r="AD1182">
        <v>882</v>
      </c>
      <c r="AE1182">
        <v>11</v>
      </c>
    </row>
    <row r="1183" spans="1:31" x14ac:dyDescent="0.25">
      <c r="A1183" t="s">
        <v>682</v>
      </c>
      <c r="B1183" t="s">
        <v>182</v>
      </c>
      <c r="C1183" t="s">
        <v>601</v>
      </c>
      <c r="D1183" t="s">
        <v>53</v>
      </c>
      <c r="E1183" t="s">
        <v>28</v>
      </c>
      <c r="F1183" t="s">
        <v>1558</v>
      </c>
      <c r="G1183">
        <v>212.90000000000003</v>
      </c>
      <c r="H1183">
        <v>21.946399628792555</v>
      </c>
      <c r="W1183">
        <v>3</v>
      </c>
      <c r="AA1183">
        <v>26</v>
      </c>
      <c r="AB1183">
        <v>217</v>
      </c>
      <c r="AC1183">
        <v>1</v>
      </c>
      <c r="AD1183">
        <v>1362</v>
      </c>
      <c r="AE1183">
        <v>7</v>
      </c>
    </row>
    <row r="1184" spans="1:31" x14ac:dyDescent="0.25">
      <c r="A1184" t="s">
        <v>951</v>
      </c>
      <c r="B1184" t="s">
        <v>805</v>
      </c>
      <c r="C1184" t="s">
        <v>233</v>
      </c>
      <c r="D1184" t="s">
        <v>43</v>
      </c>
      <c r="E1184" t="s">
        <v>28</v>
      </c>
      <c r="F1184" t="s">
        <v>1558</v>
      </c>
      <c r="G1184">
        <v>217.5</v>
      </c>
      <c r="H1184">
        <v>9.7776099669943193</v>
      </c>
      <c r="W1184">
        <v>3</v>
      </c>
      <c r="AA1184">
        <v>43</v>
      </c>
      <c r="AB1184">
        <v>308</v>
      </c>
      <c r="AC1184">
        <v>4</v>
      </c>
      <c r="AD1184">
        <v>1112</v>
      </c>
      <c r="AE1184">
        <v>6</v>
      </c>
    </row>
    <row r="1185" spans="1:31" x14ac:dyDescent="0.25">
      <c r="A1185" t="s">
        <v>691</v>
      </c>
      <c r="B1185" t="s">
        <v>185</v>
      </c>
      <c r="C1185" t="s">
        <v>158</v>
      </c>
      <c r="D1185" t="s">
        <v>45</v>
      </c>
      <c r="E1185" t="s">
        <v>28</v>
      </c>
      <c r="F1185" t="s">
        <v>1558</v>
      </c>
      <c r="G1185">
        <v>226.60000000000002</v>
      </c>
      <c r="H1185">
        <v>27.443511012017073</v>
      </c>
      <c r="W1185">
        <v>3</v>
      </c>
      <c r="AA1185">
        <v>56</v>
      </c>
      <c r="AB1185">
        <v>488</v>
      </c>
      <c r="AC1185">
        <v>5</v>
      </c>
      <c r="AD1185">
        <v>898</v>
      </c>
      <c r="AE1185">
        <v>6</v>
      </c>
    </row>
    <row r="1186" spans="1:31" x14ac:dyDescent="0.25">
      <c r="A1186" t="s">
        <v>678</v>
      </c>
      <c r="B1186" t="s">
        <v>594</v>
      </c>
      <c r="C1186" t="s">
        <v>240</v>
      </c>
      <c r="D1186" t="s">
        <v>33</v>
      </c>
      <c r="E1186" t="s">
        <v>28</v>
      </c>
      <c r="F1186" t="s">
        <v>1558</v>
      </c>
      <c r="G1186">
        <v>213.60000000000002</v>
      </c>
      <c r="H1186">
        <v>21.452451064311191</v>
      </c>
      <c r="W1186">
        <v>3</v>
      </c>
      <c r="AA1186">
        <v>64</v>
      </c>
      <c r="AB1186">
        <v>413</v>
      </c>
      <c r="AC1186">
        <v>3</v>
      </c>
      <c r="AD1186">
        <v>983</v>
      </c>
      <c r="AE1186">
        <v>5</v>
      </c>
    </row>
    <row r="1187" spans="1:31" x14ac:dyDescent="0.25">
      <c r="A1187" t="s">
        <v>698</v>
      </c>
      <c r="B1187" t="s">
        <v>117</v>
      </c>
      <c r="C1187" t="s">
        <v>316</v>
      </c>
      <c r="D1187" t="s">
        <v>48</v>
      </c>
      <c r="E1187" t="s">
        <v>28</v>
      </c>
      <c r="F1187" t="s">
        <v>1558</v>
      </c>
      <c r="G1187">
        <v>205.3</v>
      </c>
      <c r="H1187">
        <v>9.8588831348518582</v>
      </c>
      <c r="W1187">
        <v>3</v>
      </c>
      <c r="AA1187">
        <v>43</v>
      </c>
      <c r="AB1187">
        <v>329</v>
      </c>
      <c r="AC1187">
        <v>1</v>
      </c>
      <c r="AD1187">
        <v>1029</v>
      </c>
      <c r="AE1187">
        <v>8</v>
      </c>
    </row>
    <row r="1188" spans="1:31" x14ac:dyDescent="0.25">
      <c r="A1188" t="s">
        <v>945</v>
      </c>
      <c r="B1188" t="s">
        <v>802</v>
      </c>
      <c r="C1188" t="s">
        <v>803</v>
      </c>
      <c r="D1188" t="s">
        <v>55</v>
      </c>
      <c r="E1188" t="s">
        <v>28</v>
      </c>
      <c r="F1188" t="s">
        <v>1558</v>
      </c>
      <c r="G1188">
        <v>215.3</v>
      </c>
      <c r="H1188">
        <v>31.9420224782342</v>
      </c>
      <c r="W1188">
        <v>3</v>
      </c>
      <c r="AA1188">
        <v>68</v>
      </c>
      <c r="AB1188">
        <v>493</v>
      </c>
      <c r="AC1188">
        <v>3</v>
      </c>
      <c r="AD1188">
        <v>840</v>
      </c>
      <c r="AE1188">
        <v>6</v>
      </c>
    </row>
    <row r="1189" spans="1:31" x14ac:dyDescent="0.25">
      <c r="A1189" t="s">
        <v>720</v>
      </c>
      <c r="B1189" t="s">
        <v>299</v>
      </c>
      <c r="C1189" t="s">
        <v>140</v>
      </c>
      <c r="D1189" t="s">
        <v>50</v>
      </c>
      <c r="E1189" t="s">
        <v>28</v>
      </c>
      <c r="F1189" t="s">
        <v>1558</v>
      </c>
      <c r="G1189">
        <v>187.7</v>
      </c>
      <c r="H1189">
        <v>17.417603355992089</v>
      </c>
      <c r="W1189">
        <v>2</v>
      </c>
      <c r="AA1189">
        <v>18</v>
      </c>
      <c r="AB1189">
        <v>135</v>
      </c>
      <c r="AC1189">
        <v>0</v>
      </c>
      <c r="AD1189">
        <v>1032</v>
      </c>
      <c r="AE1189">
        <v>11</v>
      </c>
    </row>
    <row r="1190" spans="1:31" x14ac:dyDescent="0.25">
      <c r="A1190" t="s">
        <v>681</v>
      </c>
      <c r="B1190" t="s">
        <v>351</v>
      </c>
      <c r="C1190" t="s">
        <v>352</v>
      </c>
      <c r="D1190" t="s">
        <v>37</v>
      </c>
      <c r="E1190" t="s">
        <v>28</v>
      </c>
      <c r="F1190" t="s">
        <v>1558</v>
      </c>
      <c r="G1190">
        <v>183.6</v>
      </c>
      <c r="H1190">
        <v>11.35491905152417</v>
      </c>
      <c r="W1190">
        <v>3</v>
      </c>
      <c r="AA1190">
        <v>34</v>
      </c>
      <c r="AB1190">
        <v>211</v>
      </c>
      <c r="AC1190">
        <v>1</v>
      </c>
      <c r="AD1190">
        <v>915</v>
      </c>
      <c r="AE1190">
        <v>9</v>
      </c>
    </row>
    <row r="1191" spans="1:31" x14ac:dyDescent="0.25">
      <c r="A1191" t="s">
        <v>1397</v>
      </c>
      <c r="B1191" t="s">
        <v>798</v>
      </c>
      <c r="C1191" t="s">
        <v>799</v>
      </c>
      <c r="D1191" t="s">
        <v>41</v>
      </c>
      <c r="E1191" t="s">
        <v>28</v>
      </c>
      <c r="F1191" t="s">
        <v>1558</v>
      </c>
      <c r="G1191">
        <v>203.2</v>
      </c>
      <c r="H1191">
        <v>18.849311304837283</v>
      </c>
      <c r="W1191">
        <v>2</v>
      </c>
      <c r="AA1191">
        <v>34</v>
      </c>
      <c r="AB1191">
        <v>243</v>
      </c>
      <c r="AC1191">
        <v>0</v>
      </c>
      <c r="AD1191">
        <v>1059</v>
      </c>
      <c r="AE1191">
        <v>10</v>
      </c>
    </row>
    <row r="1192" spans="1:31" x14ac:dyDescent="0.25">
      <c r="A1192" t="s">
        <v>1029</v>
      </c>
      <c r="B1192" t="s">
        <v>398</v>
      </c>
      <c r="C1192" t="s">
        <v>348</v>
      </c>
      <c r="D1192" t="s">
        <v>49</v>
      </c>
      <c r="E1192" t="s">
        <v>28</v>
      </c>
      <c r="F1192" t="s">
        <v>1558</v>
      </c>
      <c r="G1192">
        <v>164.5</v>
      </c>
      <c r="H1192">
        <v>11.495792998600258</v>
      </c>
      <c r="W1192">
        <v>3</v>
      </c>
      <c r="AA1192">
        <v>13</v>
      </c>
      <c r="AB1192">
        <v>95</v>
      </c>
      <c r="AC1192">
        <v>1</v>
      </c>
      <c r="AD1192">
        <v>1125</v>
      </c>
      <c r="AE1192">
        <v>6</v>
      </c>
    </row>
    <row r="1193" spans="1:31" x14ac:dyDescent="0.25">
      <c r="A1193" t="s">
        <v>1399</v>
      </c>
      <c r="B1193" t="s">
        <v>1089</v>
      </c>
      <c r="C1193" t="s">
        <v>1090</v>
      </c>
      <c r="D1193" t="s">
        <v>29</v>
      </c>
      <c r="E1193" t="s">
        <v>28</v>
      </c>
      <c r="F1193" t="s">
        <v>1558</v>
      </c>
      <c r="G1193">
        <v>189.2</v>
      </c>
      <c r="H1193">
        <v>48.116751345035667</v>
      </c>
      <c r="W1193">
        <v>3</v>
      </c>
      <c r="AA1193">
        <v>45</v>
      </c>
      <c r="AB1193">
        <v>440</v>
      </c>
      <c r="AC1193">
        <v>2</v>
      </c>
      <c r="AD1193">
        <v>807</v>
      </c>
      <c r="AE1193">
        <v>6</v>
      </c>
    </row>
    <row r="1194" spans="1:31" x14ac:dyDescent="0.25">
      <c r="A1194" t="s">
        <v>1398</v>
      </c>
      <c r="B1194" t="s">
        <v>159</v>
      </c>
      <c r="C1194" t="s">
        <v>1088</v>
      </c>
      <c r="D1194" t="s">
        <v>52</v>
      </c>
      <c r="E1194" t="s">
        <v>28</v>
      </c>
      <c r="F1194" t="s">
        <v>1558</v>
      </c>
      <c r="G1194">
        <v>180.6</v>
      </c>
      <c r="H1194">
        <v>8.5932099163622713</v>
      </c>
      <c r="W1194">
        <v>5</v>
      </c>
      <c r="AA1194">
        <v>38</v>
      </c>
      <c r="AB1194">
        <v>341</v>
      </c>
      <c r="AC1194">
        <v>1</v>
      </c>
      <c r="AD1194">
        <v>1015</v>
      </c>
      <c r="AE1194">
        <v>5</v>
      </c>
    </row>
    <row r="1195" spans="1:31" x14ac:dyDescent="0.25">
      <c r="A1195" t="s">
        <v>943</v>
      </c>
      <c r="B1195" t="s">
        <v>99</v>
      </c>
      <c r="C1195" t="s">
        <v>611</v>
      </c>
      <c r="D1195" t="s">
        <v>789</v>
      </c>
      <c r="E1195" t="s">
        <v>28</v>
      </c>
      <c r="F1195" t="s">
        <v>1558</v>
      </c>
      <c r="G1195">
        <v>188.60000000000002</v>
      </c>
      <c r="H1195">
        <v>7.4203631986581469</v>
      </c>
      <c r="W1195">
        <v>3</v>
      </c>
      <c r="AA1195">
        <v>39</v>
      </c>
      <c r="AB1195">
        <v>293</v>
      </c>
      <c r="AC1195">
        <v>0</v>
      </c>
      <c r="AD1195">
        <v>918</v>
      </c>
      <c r="AE1195">
        <v>9</v>
      </c>
    </row>
    <row r="1196" spans="1:31" x14ac:dyDescent="0.25">
      <c r="A1196" t="s">
        <v>1403</v>
      </c>
      <c r="B1196" t="s">
        <v>1091</v>
      </c>
      <c r="C1196" t="s">
        <v>837</v>
      </c>
      <c r="D1196" t="s">
        <v>59</v>
      </c>
      <c r="E1196" t="s">
        <v>28</v>
      </c>
      <c r="F1196" t="s">
        <v>1558</v>
      </c>
      <c r="G1196">
        <v>174.3</v>
      </c>
      <c r="H1196">
        <v>10.040063744817557</v>
      </c>
      <c r="W1196">
        <v>3</v>
      </c>
      <c r="AA1196">
        <v>43</v>
      </c>
      <c r="AB1196">
        <v>369</v>
      </c>
      <c r="AC1196">
        <v>2</v>
      </c>
      <c r="AD1196">
        <v>739</v>
      </c>
      <c r="AE1196">
        <v>6</v>
      </c>
    </row>
    <row r="1197" spans="1:31" x14ac:dyDescent="0.25">
      <c r="A1197" t="s">
        <v>1401</v>
      </c>
      <c r="B1197" t="s">
        <v>245</v>
      </c>
      <c r="C1197" t="s">
        <v>246</v>
      </c>
      <c r="D1197" t="s">
        <v>38</v>
      </c>
      <c r="E1197" t="s">
        <v>28</v>
      </c>
      <c r="F1197" t="s">
        <v>1558</v>
      </c>
      <c r="G1197">
        <v>168.70000000000002</v>
      </c>
      <c r="H1197">
        <v>17.313566260787141</v>
      </c>
      <c r="W1197">
        <v>2</v>
      </c>
      <c r="AA1197">
        <v>39</v>
      </c>
      <c r="AB1197">
        <v>388</v>
      </c>
      <c r="AC1197">
        <v>4</v>
      </c>
      <c r="AD1197">
        <v>604</v>
      </c>
      <c r="AE1197">
        <v>5</v>
      </c>
    </row>
    <row r="1198" spans="1:31" x14ac:dyDescent="0.25">
      <c r="A1198" t="s">
        <v>1400</v>
      </c>
      <c r="B1198" t="s">
        <v>201</v>
      </c>
      <c r="C1198" t="s">
        <v>804</v>
      </c>
      <c r="D1198" t="s">
        <v>30</v>
      </c>
      <c r="E1198" t="s">
        <v>28</v>
      </c>
      <c r="F1198" t="s">
        <v>1558</v>
      </c>
      <c r="G1198">
        <v>176.4</v>
      </c>
      <c r="H1198">
        <v>19.677279283478196</v>
      </c>
      <c r="W1198">
        <v>3</v>
      </c>
      <c r="AA1198">
        <v>48</v>
      </c>
      <c r="AB1198">
        <v>415</v>
      </c>
      <c r="AC1198">
        <v>2</v>
      </c>
      <c r="AD1198">
        <v>689</v>
      </c>
      <c r="AE1198">
        <v>6</v>
      </c>
    </row>
    <row r="1199" spans="1:31" x14ac:dyDescent="0.25">
      <c r="A1199" t="s">
        <v>702</v>
      </c>
      <c r="B1199" t="s">
        <v>612</v>
      </c>
      <c r="C1199" t="s">
        <v>136</v>
      </c>
      <c r="D1199" t="s">
        <v>35</v>
      </c>
      <c r="E1199" t="s">
        <v>28</v>
      </c>
      <c r="F1199" t="s">
        <v>1558</v>
      </c>
      <c r="G1199">
        <v>167.2</v>
      </c>
      <c r="H1199">
        <v>17.335372796683661</v>
      </c>
      <c r="W1199">
        <v>2</v>
      </c>
      <c r="AA1199">
        <v>32</v>
      </c>
      <c r="AB1199">
        <v>227</v>
      </c>
      <c r="AC1199">
        <v>1</v>
      </c>
      <c r="AD1199">
        <v>1025</v>
      </c>
      <c r="AE1199">
        <v>4</v>
      </c>
    </row>
    <row r="1200" spans="1:31" x14ac:dyDescent="0.25">
      <c r="A1200" t="s">
        <v>938</v>
      </c>
      <c r="B1200" t="s">
        <v>176</v>
      </c>
      <c r="C1200" t="s">
        <v>797</v>
      </c>
      <c r="D1200" t="s">
        <v>92</v>
      </c>
      <c r="E1200" t="s">
        <v>28</v>
      </c>
      <c r="F1200" t="s">
        <v>1558</v>
      </c>
      <c r="G1200">
        <v>179.10000000000002</v>
      </c>
      <c r="H1200">
        <v>19.52879583247946</v>
      </c>
      <c r="W1200">
        <v>3</v>
      </c>
      <c r="AA1200">
        <v>35</v>
      </c>
      <c r="AB1200">
        <v>239</v>
      </c>
      <c r="AC1200">
        <v>2</v>
      </c>
      <c r="AD1200">
        <v>897</v>
      </c>
      <c r="AE1200">
        <v>7</v>
      </c>
    </row>
    <row r="1201" spans="1:31" x14ac:dyDescent="0.25">
      <c r="A1201" t="s">
        <v>716</v>
      </c>
      <c r="B1201" t="s">
        <v>288</v>
      </c>
      <c r="C1201" t="s">
        <v>614</v>
      </c>
      <c r="D1201" t="s">
        <v>58</v>
      </c>
      <c r="E1201" t="s">
        <v>28</v>
      </c>
      <c r="F1201" t="s">
        <v>1558</v>
      </c>
      <c r="G1201">
        <v>169.8</v>
      </c>
      <c r="H1201">
        <v>18.505562407016924</v>
      </c>
      <c r="W1201">
        <v>2</v>
      </c>
      <c r="AA1201">
        <v>32</v>
      </c>
      <c r="AB1201">
        <v>202</v>
      </c>
      <c r="AC1201">
        <v>1</v>
      </c>
      <c r="AD1201">
        <v>896</v>
      </c>
      <c r="AE1201">
        <v>7</v>
      </c>
    </row>
    <row r="1202" spans="1:31" x14ac:dyDescent="0.25">
      <c r="A1202" t="s">
        <v>968</v>
      </c>
      <c r="B1202" t="s">
        <v>282</v>
      </c>
      <c r="C1202" t="s">
        <v>676</v>
      </c>
      <c r="D1202" t="s">
        <v>45</v>
      </c>
      <c r="E1202" t="s">
        <v>28</v>
      </c>
      <c r="F1202" t="s">
        <v>1558</v>
      </c>
      <c r="G1202">
        <v>165.10000000000002</v>
      </c>
      <c r="H1202">
        <v>16.947528433373407</v>
      </c>
      <c r="W1202">
        <v>2</v>
      </c>
      <c r="AA1202">
        <v>34</v>
      </c>
      <c r="AB1202">
        <v>325</v>
      </c>
      <c r="AC1202">
        <v>2</v>
      </c>
      <c r="AD1202">
        <v>776</v>
      </c>
      <c r="AE1202">
        <v>5</v>
      </c>
    </row>
    <row r="1203" spans="1:31" x14ac:dyDescent="0.25">
      <c r="A1203" t="s">
        <v>940</v>
      </c>
      <c r="B1203" t="s">
        <v>800</v>
      </c>
      <c r="C1203" t="s">
        <v>801</v>
      </c>
      <c r="D1203" t="s">
        <v>57</v>
      </c>
      <c r="E1203" t="s">
        <v>28</v>
      </c>
      <c r="F1203" t="s">
        <v>1558</v>
      </c>
      <c r="G1203">
        <v>166</v>
      </c>
      <c r="H1203">
        <v>12.849801036073156</v>
      </c>
      <c r="W1203">
        <v>2</v>
      </c>
      <c r="AA1203">
        <v>37</v>
      </c>
      <c r="AB1203">
        <v>256</v>
      </c>
      <c r="AC1203">
        <v>2</v>
      </c>
      <c r="AD1203">
        <v>839</v>
      </c>
      <c r="AE1203">
        <v>5</v>
      </c>
    </row>
    <row r="1204" spans="1:31" x14ac:dyDescent="0.25">
      <c r="A1204" t="s">
        <v>721</v>
      </c>
      <c r="B1204" t="s">
        <v>547</v>
      </c>
      <c r="C1204" t="s">
        <v>618</v>
      </c>
      <c r="D1204" t="s">
        <v>37</v>
      </c>
      <c r="E1204" t="s">
        <v>28</v>
      </c>
      <c r="F1204" t="s">
        <v>1558</v>
      </c>
      <c r="G1204">
        <v>174.3</v>
      </c>
      <c r="H1204">
        <v>13.343005283668299</v>
      </c>
      <c r="W1204">
        <v>3</v>
      </c>
      <c r="AA1204">
        <v>53</v>
      </c>
      <c r="AB1204">
        <v>425</v>
      </c>
      <c r="AC1204">
        <v>1</v>
      </c>
      <c r="AD1204">
        <v>873</v>
      </c>
      <c r="AE1204">
        <v>3</v>
      </c>
    </row>
    <row r="1205" spans="1:31" x14ac:dyDescent="0.25">
      <c r="A1205" t="s">
        <v>727</v>
      </c>
      <c r="B1205" t="s">
        <v>396</v>
      </c>
      <c r="C1205" t="s">
        <v>342</v>
      </c>
      <c r="D1205" t="s">
        <v>53</v>
      </c>
      <c r="E1205" t="s">
        <v>28</v>
      </c>
      <c r="F1205" t="s">
        <v>1558</v>
      </c>
      <c r="G1205">
        <v>169.20000000000002</v>
      </c>
      <c r="H1205">
        <v>20.35917647319415</v>
      </c>
      <c r="W1205">
        <v>2</v>
      </c>
      <c r="AA1205">
        <v>47</v>
      </c>
      <c r="AB1205">
        <v>353</v>
      </c>
      <c r="AC1205">
        <v>1</v>
      </c>
      <c r="AD1205">
        <v>724</v>
      </c>
      <c r="AE1205">
        <v>6</v>
      </c>
    </row>
    <row r="1206" spans="1:31" x14ac:dyDescent="0.25">
      <c r="A1206" t="s">
        <v>1402</v>
      </c>
      <c r="B1206" t="s">
        <v>121</v>
      </c>
      <c r="C1206" t="s">
        <v>575</v>
      </c>
      <c r="D1206" t="s">
        <v>51</v>
      </c>
      <c r="E1206" t="s">
        <v>28</v>
      </c>
      <c r="F1206" t="s">
        <v>1558</v>
      </c>
      <c r="G1206">
        <v>165.5</v>
      </c>
      <c r="H1206">
        <v>19.950624718706472</v>
      </c>
      <c r="W1206">
        <v>2</v>
      </c>
      <c r="AA1206">
        <v>60</v>
      </c>
      <c r="AB1206">
        <v>406</v>
      </c>
      <c r="AC1206">
        <v>1</v>
      </c>
      <c r="AD1206">
        <v>749</v>
      </c>
      <c r="AE1206">
        <v>3</v>
      </c>
    </row>
    <row r="1207" spans="1:31" x14ac:dyDescent="0.25">
      <c r="A1207" t="s">
        <v>958</v>
      </c>
      <c r="B1207" t="s">
        <v>324</v>
      </c>
      <c r="C1207" t="s">
        <v>232</v>
      </c>
      <c r="D1207" t="s">
        <v>43</v>
      </c>
      <c r="E1207" t="s">
        <v>28</v>
      </c>
      <c r="F1207" t="s">
        <v>1558</v>
      </c>
      <c r="G1207">
        <v>154.80000000000001</v>
      </c>
      <c r="H1207">
        <v>9.1297332929281119</v>
      </c>
      <c r="W1207">
        <v>3</v>
      </c>
      <c r="AA1207">
        <v>21</v>
      </c>
      <c r="AB1207">
        <v>142</v>
      </c>
      <c r="AC1207">
        <v>2</v>
      </c>
      <c r="AD1207">
        <v>761</v>
      </c>
      <c r="AE1207">
        <v>8</v>
      </c>
    </row>
    <row r="1208" spans="1:31" x14ac:dyDescent="0.25">
      <c r="A1208" t="s">
        <v>1000</v>
      </c>
      <c r="B1208" t="s">
        <v>811</v>
      </c>
      <c r="C1208" t="s">
        <v>812</v>
      </c>
      <c r="D1208" t="s">
        <v>50</v>
      </c>
      <c r="E1208" t="s">
        <v>28</v>
      </c>
      <c r="F1208" t="s">
        <v>1558</v>
      </c>
      <c r="G1208">
        <v>138.5</v>
      </c>
      <c r="H1208">
        <v>31.9566475087735</v>
      </c>
      <c r="W1208">
        <v>2</v>
      </c>
      <c r="AA1208">
        <v>24</v>
      </c>
      <c r="AB1208">
        <v>196</v>
      </c>
      <c r="AC1208">
        <v>0</v>
      </c>
      <c r="AD1208">
        <v>749</v>
      </c>
      <c r="AE1208">
        <v>6</v>
      </c>
    </row>
    <row r="1209" spans="1:31" x14ac:dyDescent="0.25">
      <c r="A1209" t="s">
        <v>706</v>
      </c>
      <c r="B1209" t="s">
        <v>585</v>
      </c>
      <c r="C1209" t="s">
        <v>385</v>
      </c>
      <c r="D1209" t="s">
        <v>46</v>
      </c>
      <c r="E1209" t="s">
        <v>28</v>
      </c>
      <c r="F1209" t="s">
        <v>1558</v>
      </c>
      <c r="G1209">
        <v>137.5</v>
      </c>
      <c r="H1209">
        <v>27.970660878856641</v>
      </c>
      <c r="W1209">
        <v>2</v>
      </c>
      <c r="AA1209">
        <v>8</v>
      </c>
      <c r="AB1209">
        <v>64</v>
      </c>
      <c r="AC1209">
        <v>0</v>
      </c>
      <c r="AD1209">
        <v>951</v>
      </c>
      <c r="AE1209">
        <v>6</v>
      </c>
    </row>
    <row r="1210" spans="1:31" x14ac:dyDescent="0.25">
      <c r="A1210" t="s">
        <v>946</v>
      </c>
      <c r="B1210" t="s">
        <v>198</v>
      </c>
      <c r="C1210" t="s">
        <v>147</v>
      </c>
      <c r="D1210" t="s">
        <v>30</v>
      </c>
      <c r="E1210" t="s">
        <v>28</v>
      </c>
      <c r="F1210" t="s">
        <v>1558</v>
      </c>
      <c r="G1210">
        <v>144.9</v>
      </c>
      <c r="H1210">
        <v>23.547568381186732</v>
      </c>
      <c r="W1210">
        <v>2</v>
      </c>
      <c r="AA1210">
        <v>28</v>
      </c>
      <c r="AB1210">
        <v>202</v>
      </c>
      <c r="AC1210">
        <v>1</v>
      </c>
      <c r="AD1210">
        <v>667</v>
      </c>
      <c r="AE1210">
        <v>7</v>
      </c>
    </row>
    <row r="1211" spans="1:31" x14ac:dyDescent="0.25">
      <c r="A1211" t="s">
        <v>1405</v>
      </c>
      <c r="B1211" t="s">
        <v>1092</v>
      </c>
      <c r="C1211" t="s">
        <v>170</v>
      </c>
      <c r="D1211" t="s">
        <v>46</v>
      </c>
      <c r="E1211" t="s">
        <v>28</v>
      </c>
      <c r="F1211" t="s">
        <v>1558</v>
      </c>
      <c r="G1211">
        <v>143.30000000000001</v>
      </c>
      <c r="H1211">
        <v>31.333645601280868</v>
      </c>
      <c r="W1211">
        <v>3</v>
      </c>
      <c r="AA1211">
        <v>25</v>
      </c>
      <c r="AB1211">
        <v>230</v>
      </c>
      <c r="AC1211">
        <v>1</v>
      </c>
      <c r="AD1211">
        <v>778</v>
      </c>
      <c r="AE1211">
        <v>5</v>
      </c>
    </row>
    <row r="1212" spans="1:31" x14ac:dyDescent="0.25">
      <c r="A1212" t="s">
        <v>1406</v>
      </c>
      <c r="B1212" t="s">
        <v>198</v>
      </c>
      <c r="C1212" t="s">
        <v>112</v>
      </c>
      <c r="D1212" t="s">
        <v>58</v>
      </c>
      <c r="E1212" t="s">
        <v>28</v>
      </c>
      <c r="F1212" t="s">
        <v>1558</v>
      </c>
      <c r="G1212">
        <v>132.60000000000002</v>
      </c>
      <c r="H1212">
        <v>21.999627875640716</v>
      </c>
      <c r="W1212">
        <v>2</v>
      </c>
      <c r="AA1212">
        <v>19</v>
      </c>
      <c r="AB1212">
        <v>179</v>
      </c>
      <c r="AC1212">
        <v>1.0000000000000002</v>
      </c>
      <c r="AD1212">
        <v>672</v>
      </c>
      <c r="AE1212">
        <v>6</v>
      </c>
    </row>
    <row r="1213" spans="1:31" x14ac:dyDescent="0.25">
      <c r="A1213" t="s">
        <v>962</v>
      </c>
      <c r="B1213" t="s">
        <v>113</v>
      </c>
      <c r="C1213" t="s">
        <v>340</v>
      </c>
      <c r="D1213" t="s">
        <v>29</v>
      </c>
      <c r="E1213" t="s">
        <v>28</v>
      </c>
      <c r="F1213" t="s">
        <v>1558</v>
      </c>
      <c r="G1213">
        <v>127.1</v>
      </c>
      <c r="H1213">
        <v>39.062024226435987</v>
      </c>
      <c r="W1213">
        <v>2</v>
      </c>
      <c r="AA1213">
        <v>29</v>
      </c>
      <c r="AB1213">
        <v>266</v>
      </c>
      <c r="AC1213">
        <v>0</v>
      </c>
      <c r="AD1213">
        <v>660</v>
      </c>
      <c r="AE1213">
        <v>4</v>
      </c>
    </row>
    <row r="1214" spans="1:31" x14ac:dyDescent="0.25">
      <c r="A1214" t="s">
        <v>1010</v>
      </c>
      <c r="B1214" t="s">
        <v>353</v>
      </c>
      <c r="C1214" t="s">
        <v>817</v>
      </c>
      <c r="D1214" t="s">
        <v>35</v>
      </c>
      <c r="E1214" t="s">
        <v>28</v>
      </c>
      <c r="F1214" t="s">
        <v>1558</v>
      </c>
      <c r="G1214">
        <v>141.4</v>
      </c>
      <c r="H1214">
        <v>22.891906648420647</v>
      </c>
      <c r="W1214">
        <v>2</v>
      </c>
      <c r="AA1214">
        <v>34</v>
      </c>
      <c r="AB1214">
        <v>275</v>
      </c>
      <c r="AC1214">
        <v>2</v>
      </c>
      <c r="AD1214">
        <v>469</v>
      </c>
      <c r="AE1214">
        <v>7</v>
      </c>
    </row>
    <row r="1215" spans="1:31" x14ac:dyDescent="0.25">
      <c r="A1215" t="s">
        <v>1407</v>
      </c>
      <c r="B1215" t="s">
        <v>344</v>
      </c>
      <c r="C1215" t="s">
        <v>345</v>
      </c>
      <c r="D1215" t="s">
        <v>51</v>
      </c>
      <c r="E1215" t="s">
        <v>28</v>
      </c>
      <c r="F1215" t="s">
        <v>1558</v>
      </c>
      <c r="G1215">
        <v>113</v>
      </c>
      <c r="H1215">
        <v>19.968878536362507</v>
      </c>
      <c r="W1215">
        <v>2</v>
      </c>
      <c r="AA1215">
        <v>20</v>
      </c>
      <c r="AB1215">
        <v>172</v>
      </c>
      <c r="AC1215">
        <v>1</v>
      </c>
      <c r="AD1215">
        <v>598</v>
      </c>
      <c r="AE1215">
        <v>4</v>
      </c>
    </row>
    <row r="1216" spans="1:31" x14ac:dyDescent="0.25">
      <c r="A1216" t="s">
        <v>976</v>
      </c>
      <c r="B1216" t="s">
        <v>104</v>
      </c>
      <c r="C1216" t="s">
        <v>233</v>
      </c>
      <c r="D1216" t="s">
        <v>55</v>
      </c>
      <c r="E1216" t="s">
        <v>28</v>
      </c>
      <c r="F1216" t="s">
        <v>1558</v>
      </c>
      <c r="G1216">
        <v>116.1</v>
      </c>
      <c r="H1216">
        <v>12.482060193200002</v>
      </c>
      <c r="W1216">
        <v>2</v>
      </c>
      <c r="AA1216">
        <v>29</v>
      </c>
      <c r="AB1216">
        <v>173</v>
      </c>
      <c r="AC1216">
        <v>1</v>
      </c>
      <c r="AD1216">
        <v>643</v>
      </c>
      <c r="AE1216">
        <v>3</v>
      </c>
    </row>
    <row r="1217" spans="1:31" x14ac:dyDescent="0.25">
      <c r="A1217" t="s">
        <v>711</v>
      </c>
      <c r="B1217" t="s">
        <v>545</v>
      </c>
      <c r="C1217" t="s">
        <v>390</v>
      </c>
      <c r="D1217" t="s">
        <v>52</v>
      </c>
      <c r="E1217" t="s">
        <v>28</v>
      </c>
      <c r="F1217" t="s">
        <v>1558</v>
      </c>
      <c r="G1217">
        <v>121.7</v>
      </c>
      <c r="H1217">
        <v>22.993492485193801</v>
      </c>
      <c r="W1217">
        <v>2</v>
      </c>
      <c r="AA1217">
        <v>23</v>
      </c>
      <c r="AB1217">
        <v>167</v>
      </c>
      <c r="AC1217">
        <v>2</v>
      </c>
      <c r="AD1217">
        <v>555</v>
      </c>
      <c r="AE1217">
        <v>5</v>
      </c>
    </row>
    <row r="1218" spans="1:31" x14ac:dyDescent="0.25">
      <c r="A1218" t="s">
        <v>723</v>
      </c>
      <c r="B1218" t="s">
        <v>578</v>
      </c>
      <c r="C1218" t="s">
        <v>579</v>
      </c>
      <c r="D1218" t="s">
        <v>34</v>
      </c>
      <c r="E1218" t="s">
        <v>28</v>
      </c>
      <c r="F1218" t="s">
        <v>1558</v>
      </c>
      <c r="G1218">
        <v>116.5</v>
      </c>
      <c r="H1218">
        <v>18.657096683746452</v>
      </c>
      <c r="W1218">
        <v>4</v>
      </c>
      <c r="AA1218">
        <v>50</v>
      </c>
      <c r="AB1218">
        <v>385</v>
      </c>
      <c r="AC1218">
        <v>2</v>
      </c>
      <c r="AD1218">
        <v>370</v>
      </c>
      <c r="AE1218">
        <v>2</v>
      </c>
    </row>
    <row r="1219" spans="1:31" x14ac:dyDescent="0.25">
      <c r="A1219" t="s">
        <v>1410</v>
      </c>
      <c r="B1219" t="s">
        <v>247</v>
      </c>
      <c r="C1219" t="s">
        <v>1095</v>
      </c>
      <c r="D1219" t="s">
        <v>38</v>
      </c>
      <c r="E1219" t="s">
        <v>28</v>
      </c>
      <c r="F1219" t="s">
        <v>1558</v>
      </c>
      <c r="G1219">
        <v>154.10000000000002</v>
      </c>
      <c r="H1219">
        <v>40.90884765752601</v>
      </c>
      <c r="W1219">
        <v>3</v>
      </c>
      <c r="AA1219">
        <v>40</v>
      </c>
      <c r="AB1219">
        <v>342</v>
      </c>
      <c r="AC1219">
        <v>2</v>
      </c>
      <c r="AD1219">
        <v>699</v>
      </c>
      <c r="AE1219">
        <v>4</v>
      </c>
    </row>
    <row r="1220" spans="1:31" x14ac:dyDescent="0.25">
      <c r="A1220" t="s">
        <v>731</v>
      </c>
      <c r="B1220" t="s">
        <v>427</v>
      </c>
      <c r="C1220" t="s">
        <v>621</v>
      </c>
      <c r="D1220" t="s">
        <v>81</v>
      </c>
      <c r="E1220" t="s">
        <v>28</v>
      </c>
      <c r="F1220" t="s">
        <v>1558</v>
      </c>
      <c r="G1220">
        <v>112.4</v>
      </c>
      <c r="H1220">
        <v>9.5845458943029715</v>
      </c>
      <c r="W1220">
        <v>2</v>
      </c>
      <c r="AA1220">
        <v>28</v>
      </c>
      <c r="AB1220">
        <v>214</v>
      </c>
      <c r="AC1220">
        <v>1</v>
      </c>
      <c r="AD1220">
        <v>570</v>
      </c>
      <c r="AE1220">
        <v>3</v>
      </c>
    </row>
    <row r="1221" spans="1:31" x14ac:dyDescent="0.25">
      <c r="A1221" t="s">
        <v>988</v>
      </c>
      <c r="B1221" t="s">
        <v>809</v>
      </c>
      <c r="C1221" t="s">
        <v>378</v>
      </c>
      <c r="D1221" t="s">
        <v>92</v>
      </c>
      <c r="E1221" t="s">
        <v>28</v>
      </c>
      <c r="F1221" t="s">
        <v>1558</v>
      </c>
      <c r="G1221">
        <v>117.69999999999999</v>
      </c>
      <c r="H1221">
        <v>13.897863744715185</v>
      </c>
      <c r="W1221">
        <v>1</v>
      </c>
      <c r="AA1221">
        <v>42</v>
      </c>
      <c r="AB1221">
        <v>346</v>
      </c>
      <c r="AC1221">
        <v>2</v>
      </c>
      <c r="AD1221">
        <v>341</v>
      </c>
      <c r="AE1221">
        <v>3</v>
      </c>
    </row>
    <row r="1222" spans="1:31" x14ac:dyDescent="0.25">
      <c r="A1222" t="s">
        <v>750</v>
      </c>
      <c r="B1222" t="s">
        <v>561</v>
      </c>
      <c r="C1222" t="s">
        <v>551</v>
      </c>
      <c r="D1222" t="s">
        <v>41</v>
      </c>
      <c r="E1222" t="s">
        <v>28</v>
      </c>
      <c r="F1222" t="s">
        <v>1558</v>
      </c>
      <c r="G1222">
        <v>104.5</v>
      </c>
      <c r="H1222">
        <v>20.950404928465392</v>
      </c>
      <c r="W1222">
        <v>1</v>
      </c>
      <c r="AA1222">
        <v>15</v>
      </c>
      <c r="AB1222">
        <v>147</v>
      </c>
      <c r="AC1222">
        <v>0</v>
      </c>
      <c r="AD1222">
        <v>663</v>
      </c>
      <c r="AE1222">
        <v>3</v>
      </c>
    </row>
    <row r="1223" spans="1:31" x14ac:dyDescent="0.25">
      <c r="A1223" t="s">
        <v>1404</v>
      </c>
      <c r="B1223" t="s">
        <v>124</v>
      </c>
      <c r="C1223" t="s">
        <v>147</v>
      </c>
      <c r="D1223" t="s">
        <v>92</v>
      </c>
      <c r="E1223" t="s">
        <v>28</v>
      </c>
      <c r="F1223" t="s">
        <v>1558</v>
      </c>
      <c r="G1223">
        <v>109.7</v>
      </c>
      <c r="H1223">
        <v>15.831145778706777</v>
      </c>
      <c r="W1223">
        <v>2</v>
      </c>
      <c r="AA1223">
        <v>15</v>
      </c>
      <c r="AB1223">
        <v>127</v>
      </c>
      <c r="AC1223">
        <v>1</v>
      </c>
      <c r="AD1223">
        <v>635</v>
      </c>
      <c r="AE1223">
        <v>4</v>
      </c>
    </row>
    <row r="1224" spans="1:31" x14ac:dyDescent="0.25">
      <c r="A1224" t="s">
        <v>1416</v>
      </c>
      <c r="B1224" t="s">
        <v>299</v>
      </c>
      <c r="C1224" t="s">
        <v>233</v>
      </c>
      <c r="D1224" t="s">
        <v>38</v>
      </c>
      <c r="E1224" t="s">
        <v>28</v>
      </c>
      <c r="F1224" t="s">
        <v>1558</v>
      </c>
      <c r="G1224">
        <v>110.80000000000001</v>
      </c>
      <c r="H1224">
        <v>31.487480051601462</v>
      </c>
      <c r="W1224">
        <v>2</v>
      </c>
      <c r="AA1224">
        <v>21</v>
      </c>
      <c r="AB1224">
        <v>140</v>
      </c>
      <c r="AC1224">
        <v>2</v>
      </c>
      <c r="AD1224">
        <v>483</v>
      </c>
      <c r="AE1224">
        <v>5</v>
      </c>
    </row>
    <row r="1225" spans="1:31" x14ac:dyDescent="0.25">
      <c r="A1225" t="s">
        <v>1412</v>
      </c>
      <c r="B1225" t="s">
        <v>1096</v>
      </c>
      <c r="C1225" t="s">
        <v>292</v>
      </c>
      <c r="D1225" t="s">
        <v>47</v>
      </c>
      <c r="E1225" t="s">
        <v>28</v>
      </c>
      <c r="F1225" t="s">
        <v>1558</v>
      </c>
      <c r="G1225">
        <v>106.80000000000001</v>
      </c>
      <c r="H1225">
        <v>24.254143357373032</v>
      </c>
      <c r="W1225">
        <v>2</v>
      </c>
      <c r="AA1225">
        <v>19</v>
      </c>
      <c r="AB1225">
        <v>174</v>
      </c>
      <c r="AC1225">
        <v>1</v>
      </c>
      <c r="AD1225">
        <v>479</v>
      </c>
      <c r="AE1225">
        <v>5</v>
      </c>
    </row>
    <row r="1226" spans="1:31" x14ac:dyDescent="0.25">
      <c r="A1226" t="s">
        <v>1413</v>
      </c>
      <c r="B1226" t="s">
        <v>1093</v>
      </c>
      <c r="C1226" t="s">
        <v>292</v>
      </c>
      <c r="D1226" t="s">
        <v>789</v>
      </c>
      <c r="E1226" t="s">
        <v>28</v>
      </c>
      <c r="F1226" t="s">
        <v>1558</v>
      </c>
      <c r="G1226">
        <v>107.9</v>
      </c>
      <c r="H1226">
        <v>27.415776479975875</v>
      </c>
      <c r="W1226">
        <v>2</v>
      </c>
      <c r="AA1226">
        <v>25</v>
      </c>
      <c r="AB1226">
        <v>241</v>
      </c>
      <c r="AC1226">
        <v>1</v>
      </c>
      <c r="AD1226">
        <v>453</v>
      </c>
      <c r="AE1226">
        <v>4</v>
      </c>
    </row>
    <row r="1227" spans="1:31" x14ac:dyDescent="0.25">
      <c r="A1227" t="s">
        <v>1408</v>
      </c>
      <c r="B1227" t="s">
        <v>119</v>
      </c>
      <c r="C1227" t="s">
        <v>161</v>
      </c>
      <c r="D1227" t="s">
        <v>40</v>
      </c>
      <c r="E1227" t="s">
        <v>28</v>
      </c>
      <c r="F1227" t="s">
        <v>1558</v>
      </c>
      <c r="G1227">
        <v>93.9</v>
      </c>
      <c r="H1227">
        <v>9.3139930570441489</v>
      </c>
      <c r="W1227">
        <v>2</v>
      </c>
      <c r="AA1227">
        <v>24</v>
      </c>
      <c r="AB1227">
        <v>159</v>
      </c>
      <c r="AC1227">
        <v>1</v>
      </c>
      <c r="AD1227">
        <v>460</v>
      </c>
      <c r="AE1227">
        <v>3</v>
      </c>
    </row>
    <row r="1228" spans="1:31" x14ac:dyDescent="0.25">
      <c r="A1228" t="s">
        <v>1411</v>
      </c>
      <c r="B1228" t="s">
        <v>294</v>
      </c>
      <c r="C1228" t="s">
        <v>1094</v>
      </c>
      <c r="D1228" t="s">
        <v>36</v>
      </c>
      <c r="E1228" t="s">
        <v>28</v>
      </c>
      <c r="F1228" t="s">
        <v>1558</v>
      </c>
      <c r="G1228">
        <v>122</v>
      </c>
      <c r="H1228">
        <v>30.039156723627702</v>
      </c>
      <c r="W1228">
        <v>2</v>
      </c>
      <c r="AA1228">
        <v>30</v>
      </c>
      <c r="AB1228">
        <v>278</v>
      </c>
      <c r="AC1228">
        <v>2</v>
      </c>
      <c r="AD1228">
        <v>472</v>
      </c>
      <c r="AE1228">
        <v>4</v>
      </c>
    </row>
    <row r="1229" spans="1:31" x14ac:dyDescent="0.25">
      <c r="A1229" t="s">
        <v>1079</v>
      </c>
      <c r="B1229" t="s">
        <v>236</v>
      </c>
      <c r="C1229" t="s">
        <v>237</v>
      </c>
      <c r="D1229" t="s">
        <v>59</v>
      </c>
      <c r="E1229" t="s">
        <v>28</v>
      </c>
      <c r="F1229" t="s">
        <v>1558</v>
      </c>
      <c r="G1229">
        <v>87.2</v>
      </c>
      <c r="H1229">
        <v>17.458116068656153</v>
      </c>
      <c r="W1229">
        <v>1</v>
      </c>
      <c r="AA1229">
        <v>26</v>
      </c>
      <c r="AB1229">
        <v>213</v>
      </c>
      <c r="AC1229">
        <v>1</v>
      </c>
      <c r="AD1229">
        <v>309</v>
      </c>
      <c r="AE1229">
        <v>3</v>
      </c>
    </row>
    <row r="1230" spans="1:31" x14ac:dyDescent="0.25">
      <c r="A1230" t="s">
        <v>1418</v>
      </c>
      <c r="B1230" t="s">
        <v>1097</v>
      </c>
      <c r="C1230" t="s">
        <v>1098</v>
      </c>
      <c r="D1230" t="s">
        <v>57</v>
      </c>
      <c r="E1230" t="s">
        <v>28</v>
      </c>
      <c r="F1230" t="s">
        <v>1558</v>
      </c>
      <c r="G1230">
        <v>114.7</v>
      </c>
      <c r="H1230">
        <v>30.054046427505668</v>
      </c>
      <c r="W1230">
        <v>2</v>
      </c>
      <c r="AA1230">
        <v>29</v>
      </c>
      <c r="AB1230">
        <v>266</v>
      </c>
      <c r="AC1230">
        <v>1</v>
      </c>
      <c r="AD1230">
        <v>476</v>
      </c>
      <c r="AE1230">
        <v>4</v>
      </c>
    </row>
    <row r="1231" spans="1:31" x14ac:dyDescent="0.25">
      <c r="A1231" t="s">
        <v>1414</v>
      </c>
      <c r="B1231" t="s">
        <v>194</v>
      </c>
      <c r="C1231" t="s">
        <v>233</v>
      </c>
      <c r="D1231" t="s">
        <v>32</v>
      </c>
      <c r="E1231" t="s">
        <v>28</v>
      </c>
      <c r="F1231" t="s">
        <v>1558</v>
      </c>
      <c r="G1231">
        <v>128.30000000000001</v>
      </c>
      <c r="H1231">
        <v>40.608540686248091</v>
      </c>
      <c r="W1231">
        <v>2</v>
      </c>
      <c r="AA1231">
        <v>34</v>
      </c>
      <c r="AB1231">
        <v>301</v>
      </c>
      <c r="AC1231">
        <v>1</v>
      </c>
      <c r="AD1231">
        <v>492</v>
      </c>
      <c r="AE1231">
        <v>5</v>
      </c>
    </row>
    <row r="1232" spans="1:31" x14ac:dyDescent="0.25">
      <c r="A1232" t="s">
        <v>1072</v>
      </c>
      <c r="B1232" t="s">
        <v>835</v>
      </c>
      <c r="C1232" t="s">
        <v>783</v>
      </c>
      <c r="D1232" t="s">
        <v>48</v>
      </c>
      <c r="E1232" t="s">
        <v>28</v>
      </c>
      <c r="F1232" t="s">
        <v>1558</v>
      </c>
      <c r="G1232">
        <v>86.800000000000011</v>
      </c>
      <c r="H1232">
        <v>27.244423099049108</v>
      </c>
      <c r="W1232">
        <v>2</v>
      </c>
      <c r="AA1232">
        <v>14</v>
      </c>
      <c r="AB1232">
        <v>100</v>
      </c>
      <c r="AC1232">
        <v>0</v>
      </c>
      <c r="AD1232">
        <v>558</v>
      </c>
      <c r="AE1232">
        <v>3</v>
      </c>
    </row>
    <row r="1233" spans="1:31" x14ac:dyDescent="0.25">
      <c r="A1233" t="s">
        <v>1415</v>
      </c>
      <c r="B1233" t="s">
        <v>831</v>
      </c>
      <c r="C1233" t="s">
        <v>407</v>
      </c>
      <c r="D1233" t="s">
        <v>44</v>
      </c>
      <c r="E1233" t="s">
        <v>28</v>
      </c>
      <c r="F1233" t="s">
        <v>1558</v>
      </c>
      <c r="G1233">
        <v>79.2</v>
      </c>
      <c r="H1233">
        <v>23.586276306360872</v>
      </c>
      <c r="W1233">
        <v>1</v>
      </c>
      <c r="AA1233">
        <v>5</v>
      </c>
      <c r="AB1233">
        <v>71</v>
      </c>
      <c r="AC1233">
        <v>0</v>
      </c>
      <c r="AD1233">
        <v>536</v>
      </c>
      <c r="AE1233">
        <v>3</v>
      </c>
    </row>
    <row r="1234" spans="1:31" x14ac:dyDescent="0.25">
      <c r="A1234" t="s">
        <v>1420</v>
      </c>
      <c r="B1234" t="s">
        <v>94</v>
      </c>
      <c r="C1234" t="s">
        <v>563</v>
      </c>
      <c r="D1234" t="s">
        <v>33</v>
      </c>
      <c r="E1234" t="s">
        <v>28</v>
      </c>
      <c r="F1234" t="s">
        <v>1558</v>
      </c>
      <c r="G1234">
        <v>82.300000000000011</v>
      </c>
      <c r="H1234">
        <v>17.454759140895238</v>
      </c>
      <c r="W1234">
        <v>3</v>
      </c>
      <c r="AA1234">
        <v>17</v>
      </c>
      <c r="AB1234">
        <v>140</v>
      </c>
      <c r="AC1234">
        <v>2</v>
      </c>
      <c r="AD1234">
        <v>418</v>
      </c>
      <c r="AE1234">
        <v>2</v>
      </c>
    </row>
    <row r="1235" spans="1:31" x14ac:dyDescent="0.25">
      <c r="A1235" t="s">
        <v>1025</v>
      </c>
      <c r="B1235" t="s">
        <v>290</v>
      </c>
      <c r="C1235" t="s">
        <v>291</v>
      </c>
      <c r="D1235" t="s">
        <v>57</v>
      </c>
      <c r="E1235" t="s">
        <v>28</v>
      </c>
      <c r="F1235" t="s">
        <v>1558</v>
      </c>
      <c r="G1235">
        <v>87.4</v>
      </c>
      <c r="H1235">
        <v>21.062792470768606</v>
      </c>
      <c r="W1235">
        <v>1</v>
      </c>
      <c r="AA1235">
        <v>33</v>
      </c>
      <c r="AB1235">
        <v>313</v>
      </c>
      <c r="AC1235">
        <v>2</v>
      </c>
      <c r="AD1235">
        <v>236</v>
      </c>
      <c r="AE1235">
        <v>1</v>
      </c>
    </row>
    <row r="1236" spans="1:31" x14ac:dyDescent="0.25">
      <c r="A1236" t="s">
        <v>1424</v>
      </c>
      <c r="B1236" t="s">
        <v>1100</v>
      </c>
      <c r="C1236" t="s">
        <v>1101</v>
      </c>
      <c r="D1236" t="s">
        <v>49</v>
      </c>
      <c r="E1236" t="s">
        <v>28</v>
      </c>
      <c r="F1236" t="s">
        <v>1558</v>
      </c>
      <c r="G1236">
        <v>106.80000000000001</v>
      </c>
      <c r="H1236">
        <v>31.257144463306307</v>
      </c>
      <c r="W1236">
        <v>2</v>
      </c>
      <c r="AA1236">
        <v>31</v>
      </c>
      <c r="AB1236">
        <v>323</v>
      </c>
      <c r="AC1236">
        <v>1</v>
      </c>
      <c r="AD1236">
        <v>390</v>
      </c>
      <c r="AE1236">
        <v>3</v>
      </c>
    </row>
    <row r="1237" spans="1:31" x14ac:dyDescent="0.25">
      <c r="A1237" t="s">
        <v>1050</v>
      </c>
      <c r="B1237" t="s">
        <v>419</v>
      </c>
      <c r="C1237" t="s">
        <v>420</v>
      </c>
      <c r="D1237" t="s">
        <v>42</v>
      </c>
      <c r="E1237" t="s">
        <v>28</v>
      </c>
      <c r="F1237" t="s">
        <v>1558</v>
      </c>
      <c r="G1237">
        <v>75</v>
      </c>
      <c r="H1237">
        <v>17.014393220643107</v>
      </c>
      <c r="W1237">
        <v>1</v>
      </c>
      <c r="AA1237">
        <v>13</v>
      </c>
      <c r="AB1237">
        <v>96</v>
      </c>
      <c r="AC1237">
        <v>1</v>
      </c>
      <c r="AD1237">
        <v>429</v>
      </c>
      <c r="AE1237">
        <v>2</v>
      </c>
    </row>
    <row r="1238" spans="1:31" x14ac:dyDescent="0.25">
      <c r="A1238" t="s">
        <v>1419</v>
      </c>
      <c r="B1238" t="s">
        <v>633</v>
      </c>
      <c r="C1238" t="s">
        <v>634</v>
      </c>
      <c r="D1238" t="s">
        <v>27</v>
      </c>
      <c r="E1238" t="s">
        <v>28</v>
      </c>
      <c r="F1238" t="s">
        <v>1558</v>
      </c>
      <c r="G1238">
        <v>89.6</v>
      </c>
      <c r="H1238">
        <v>17.481339384231035</v>
      </c>
      <c r="W1238">
        <v>2</v>
      </c>
      <c r="AA1238">
        <v>33</v>
      </c>
      <c r="AB1238">
        <v>166</v>
      </c>
      <c r="AC1238">
        <v>0</v>
      </c>
      <c r="AD1238">
        <v>425</v>
      </c>
      <c r="AE1238">
        <v>3</v>
      </c>
    </row>
    <row r="1239" spans="1:31" x14ac:dyDescent="0.25">
      <c r="A1239" t="s">
        <v>1570</v>
      </c>
      <c r="B1239" t="s">
        <v>354</v>
      </c>
      <c r="C1239" t="s">
        <v>355</v>
      </c>
      <c r="D1239" t="s">
        <v>41</v>
      </c>
      <c r="E1239" t="s">
        <v>28</v>
      </c>
      <c r="F1239" t="s">
        <v>1558</v>
      </c>
      <c r="G1239">
        <v>141.6</v>
      </c>
      <c r="H1239">
        <v>52.095266099713889</v>
      </c>
      <c r="W1239">
        <v>1</v>
      </c>
      <c r="AA1239">
        <v>40.5</v>
      </c>
      <c r="AB1239">
        <v>359</v>
      </c>
      <c r="AC1239">
        <v>1.5</v>
      </c>
      <c r="AD1239">
        <v>544.5</v>
      </c>
      <c r="AE1239">
        <v>4</v>
      </c>
    </row>
    <row r="1240" spans="1:31" x14ac:dyDescent="0.25">
      <c r="A1240" t="s">
        <v>1423</v>
      </c>
      <c r="B1240" t="s">
        <v>1099</v>
      </c>
      <c r="C1240" t="s">
        <v>631</v>
      </c>
      <c r="D1240" t="s">
        <v>27</v>
      </c>
      <c r="E1240" t="s">
        <v>28</v>
      </c>
      <c r="F1240" t="s">
        <v>1558</v>
      </c>
      <c r="G1240">
        <v>99.100000000000009</v>
      </c>
      <c r="H1240">
        <v>25.322832977374411</v>
      </c>
      <c r="W1240">
        <v>2</v>
      </c>
      <c r="AA1240">
        <v>14</v>
      </c>
      <c r="AB1240">
        <v>127</v>
      </c>
      <c r="AC1240">
        <v>1</v>
      </c>
      <c r="AD1240">
        <v>534</v>
      </c>
      <c r="AE1240">
        <v>4</v>
      </c>
    </row>
    <row r="1241" spans="1:31" x14ac:dyDescent="0.25">
      <c r="A1241" t="s">
        <v>1569</v>
      </c>
      <c r="B1241" t="s">
        <v>583</v>
      </c>
      <c r="C1241" t="s">
        <v>584</v>
      </c>
      <c r="D1241" t="s">
        <v>36</v>
      </c>
      <c r="E1241" t="s">
        <v>28</v>
      </c>
      <c r="F1241" t="s">
        <v>1558</v>
      </c>
      <c r="G1241">
        <v>65.599999999999994</v>
      </c>
      <c r="H1241">
        <v>14.649206690693783</v>
      </c>
      <c r="W1241">
        <v>1</v>
      </c>
      <c r="AA1241">
        <v>11</v>
      </c>
      <c r="AB1241">
        <v>56</v>
      </c>
      <c r="AC1241">
        <v>0</v>
      </c>
      <c r="AD1241">
        <v>445</v>
      </c>
      <c r="AE1241">
        <v>2</v>
      </c>
    </row>
    <row r="1242" spans="1:31" x14ac:dyDescent="0.25">
      <c r="A1242" t="s">
        <v>1045</v>
      </c>
      <c r="B1242" t="s">
        <v>827</v>
      </c>
      <c r="C1242" t="s">
        <v>180</v>
      </c>
      <c r="D1242" t="s">
        <v>32</v>
      </c>
      <c r="E1242" t="s">
        <v>28</v>
      </c>
      <c r="F1242" t="s">
        <v>1558</v>
      </c>
      <c r="G1242">
        <v>49.35</v>
      </c>
      <c r="H1242">
        <v>11.945962916399822</v>
      </c>
      <c r="W1242">
        <v>0</v>
      </c>
      <c r="AA1242">
        <v>7.5</v>
      </c>
      <c r="AB1242">
        <v>73</v>
      </c>
      <c r="AC1242">
        <v>0</v>
      </c>
      <c r="AD1242">
        <v>263</v>
      </c>
      <c r="AE1242">
        <v>2</v>
      </c>
    </row>
    <row r="1243" spans="1:31" x14ac:dyDescent="0.25">
      <c r="A1243" t="s">
        <v>992</v>
      </c>
      <c r="B1243" t="s">
        <v>814</v>
      </c>
      <c r="C1243" t="s">
        <v>815</v>
      </c>
      <c r="D1243" t="s">
        <v>44</v>
      </c>
      <c r="E1243" t="s">
        <v>28</v>
      </c>
      <c r="F1243" t="s">
        <v>1558</v>
      </c>
      <c r="G1243">
        <v>75.2</v>
      </c>
      <c r="H1243">
        <v>18.16865588497582</v>
      </c>
      <c r="W1243">
        <v>1</v>
      </c>
      <c r="AA1243">
        <v>18</v>
      </c>
      <c r="AB1243">
        <v>126</v>
      </c>
      <c r="AC1243">
        <v>1</v>
      </c>
      <c r="AD1243">
        <v>316</v>
      </c>
      <c r="AE1243">
        <v>3</v>
      </c>
    </row>
    <row r="1244" spans="1:31" x14ac:dyDescent="0.25">
      <c r="A1244" t="s">
        <v>1421</v>
      </c>
      <c r="B1244" t="s">
        <v>308</v>
      </c>
      <c r="C1244" t="s">
        <v>309</v>
      </c>
      <c r="D1244" t="s">
        <v>789</v>
      </c>
      <c r="E1244" t="s">
        <v>28</v>
      </c>
      <c r="F1244" t="s">
        <v>1558</v>
      </c>
      <c r="G1244">
        <v>55</v>
      </c>
      <c r="H1244">
        <v>13.021246356116126</v>
      </c>
      <c r="W1244">
        <v>1</v>
      </c>
      <c r="AA1244">
        <v>28</v>
      </c>
      <c r="AB1244">
        <v>240</v>
      </c>
      <c r="AC1244">
        <v>1</v>
      </c>
      <c r="AD1244">
        <v>130</v>
      </c>
      <c r="AE1244">
        <v>0</v>
      </c>
    </row>
    <row r="1245" spans="1:31" x14ac:dyDescent="0.25">
      <c r="A1245" t="s">
        <v>1023</v>
      </c>
      <c r="B1245" t="s">
        <v>557</v>
      </c>
      <c r="C1245" t="s">
        <v>150</v>
      </c>
      <c r="D1245" t="s">
        <v>35</v>
      </c>
      <c r="E1245" t="s">
        <v>28</v>
      </c>
      <c r="F1245" t="s">
        <v>1558</v>
      </c>
      <c r="G1245">
        <v>39.799999999999997</v>
      </c>
      <c r="H1245">
        <v>10.482677138975486</v>
      </c>
      <c r="W1245">
        <v>0</v>
      </c>
      <c r="AA1245">
        <v>4</v>
      </c>
      <c r="AB1245">
        <v>28</v>
      </c>
      <c r="AC1245">
        <v>0</v>
      </c>
      <c r="AD1245">
        <v>170</v>
      </c>
      <c r="AE1245">
        <v>3</v>
      </c>
    </row>
    <row r="1246" spans="1:31" x14ac:dyDescent="0.25">
      <c r="A1246" t="s">
        <v>1427</v>
      </c>
      <c r="B1246" t="s">
        <v>151</v>
      </c>
      <c r="C1246" t="s">
        <v>257</v>
      </c>
      <c r="D1246" t="s">
        <v>49</v>
      </c>
      <c r="E1246" t="s">
        <v>28</v>
      </c>
      <c r="F1246" t="s">
        <v>1558</v>
      </c>
      <c r="G1246">
        <v>71.7</v>
      </c>
      <c r="H1246">
        <v>17.697673293402165</v>
      </c>
      <c r="W1246">
        <v>0</v>
      </c>
      <c r="AA1246">
        <v>27.5</v>
      </c>
      <c r="AB1246">
        <v>339</v>
      </c>
      <c r="AC1246">
        <v>2.5</v>
      </c>
      <c r="AD1246">
        <v>30.5</v>
      </c>
      <c r="AE1246">
        <v>1</v>
      </c>
    </row>
    <row r="1247" spans="1:31" x14ac:dyDescent="0.25">
      <c r="A1247" t="s">
        <v>1032</v>
      </c>
      <c r="B1247" t="s">
        <v>196</v>
      </c>
      <c r="C1247" t="s">
        <v>213</v>
      </c>
      <c r="D1247" t="s">
        <v>49</v>
      </c>
      <c r="E1247" t="s">
        <v>28</v>
      </c>
      <c r="F1247" t="s">
        <v>1558</v>
      </c>
      <c r="G1247">
        <v>56.2</v>
      </c>
      <c r="H1247">
        <v>16.346676318648608</v>
      </c>
      <c r="W1247">
        <v>1</v>
      </c>
      <c r="AA1247">
        <v>12</v>
      </c>
      <c r="AB1247">
        <v>81</v>
      </c>
      <c r="AC1247">
        <v>1</v>
      </c>
      <c r="AD1247">
        <v>261</v>
      </c>
      <c r="AE1247">
        <v>2</v>
      </c>
    </row>
    <row r="1248" spans="1:31" x14ac:dyDescent="0.25">
      <c r="A1248" t="s">
        <v>1430</v>
      </c>
      <c r="B1248" t="s">
        <v>123</v>
      </c>
      <c r="C1248" t="s">
        <v>202</v>
      </c>
      <c r="D1248" t="s">
        <v>789</v>
      </c>
      <c r="E1248" t="s">
        <v>28</v>
      </c>
      <c r="F1248" t="s">
        <v>1558</v>
      </c>
      <c r="G1248">
        <v>75.2</v>
      </c>
      <c r="H1248">
        <v>25.982910280926333</v>
      </c>
      <c r="W1248">
        <v>1</v>
      </c>
      <c r="AA1248">
        <v>30</v>
      </c>
      <c r="AB1248">
        <v>311</v>
      </c>
      <c r="AC1248">
        <v>1</v>
      </c>
      <c r="AD1248">
        <v>191</v>
      </c>
      <c r="AE1248">
        <v>1</v>
      </c>
    </row>
    <row r="1249" spans="1:31" x14ac:dyDescent="0.25">
      <c r="A1249" t="s">
        <v>1429</v>
      </c>
      <c r="B1249" t="s">
        <v>1102</v>
      </c>
      <c r="C1249" t="s">
        <v>364</v>
      </c>
      <c r="D1249" t="s">
        <v>55</v>
      </c>
      <c r="E1249" t="s">
        <v>28</v>
      </c>
      <c r="F1249" t="s">
        <v>1558</v>
      </c>
      <c r="G1249">
        <v>100.65</v>
      </c>
      <c r="H1249">
        <v>35.305993636586216</v>
      </c>
      <c r="W1249">
        <v>1</v>
      </c>
      <c r="AA1249">
        <v>31.5</v>
      </c>
      <c r="AB1249">
        <v>244.5</v>
      </c>
      <c r="AC1249">
        <v>1.5</v>
      </c>
      <c r="AD1249">
        <v>474.5</v>
      </c>
      <c r="AE1249">
        <v>1</v>
      </c>
    </row>
    <row r="1250" spans="1:31" x14ac:dyDescent="0.25">
      <c r="A1250" t="s">
        <v>1051</v>
      </c>
      <c r="B1250" t="s">
        <v>828</v>
      </c>
      <c r="C1250" t="s">
        <v>829</v>
      </c>
      <c r="D1250" t="s">
        <v>47</v>
      </c>
      <c r="E1250" t="s">
        <v>28</v>
      </c>
      <c r="F1250" t="s">
        <v>1558</v>
      </c>
      <c r="G1250">
        <v>45.3</v>
      </c>
      <c r="H1250">
        <v>13.924600772254347</v>
      </c>
      <c r="W1250">
        <v>1</v>
      </c>
      <c r="AA1250">
        <v>6</v>
      </c>
      <c r="AB1250">
        <v>33</v>
      </c>
      <c r="AC1250">
        <v>0</v>
      </c>
      <c r="AD1250">
        <v>230</v>
      </c>
      <c r="AE1250">
        <v>3</v>
      </c>
    </row>
    <row r="1251" spans="1:31" x14ac:dyDescent="0.25">
      <c r="A1251" t="s">
        <v>1422</v>
      </c>
      <c r="B1251" t="s">
        <v>555</v>
      </c>
      <c r="C1251" t="s">
        <v>158</v>
      </c>
      <c r="D1251" t="s">
        <v>57</v>
      </c>
      <c r="E1251" t="s">
        <v>28</v>
      </c>
      <c r="F1251" t="s">
        <v>1558</v>
      </c>
      <c r="G1251">
        <v>45.2</v>
      </c>
      <c r="H1251">
        <v>25.105776825264751</v>
      </c>
      <c r="W1251">
        <v>1</v>
      </c>
      <c r="AA1251">
        <v>5</v>
      </c>
      <c r="AB1251">
        <v>37</v>
      </c>
      <c r="AC1251">
        <v>0</v>
      </c>
      <c r="AD1251">
        <v>290</v>
      </c>
      <c r="AE1251">
        <v>2</v>
      </c>
    </row>
    <row r="1252" spans="1:31" x14ac:dyDescent="0.25">
      <c r="A1252" t="s">
        <v>1426</v>
      </c>
      <c r="B1252" t="s">
        <v>830</v>
      </c>
      <c r="C1252" t="s">
        <v>98</v>
      </c>
      <c r="D1252" t="s">
        <v>53</v>
      </c>
      <c r="E1252" t="s">
        <v>28</v>
      </c>
      <c r="F1252" t="s">
        <v>1558</v>
      </c>
      <c r="G1252">
        <v>27.900000000000002</v>
      </c>
      <c r="H1252">
        <v>21.953938522886197</v>
      </c>
      <c r="W1252">
        <v>0</v>
      </c>
      <c r="AA1252">
        <v>4</v>
      </c>
      <c r="AB1252">
        <v>28</v>
      </c>
      <c r="AC1252">
        <v>0</v>
      </c>
      <c r="AD1252">
        <v>171</v>
      </c>
      <c r="AE1252">
        <v>1</v>
      </c>
    </row>
    <row r="1253" spans="1:31" x14ac:dyDescent="0.25">
      <c r="A1253" t="s">
        <v>761</v>
      </c>
      <c r="B1253" t="s">
        <v>263</v>
      </c>
      <c r="C1253" t="s">
        <v>632</v>
      </c>
      <c r="D1253" t="s">
        <v>56</v>
      </c>
      <c r="E1253" t="s">
        <v>28</v>
      </c>
      <c r="F1253" t="s">
        <v>1558</v>
      </c>
      <c r="G1253">
        <v>29</v>
      </c>
      <c r="H1253">
        <v>9.9488520275792016</v>
      </c>
      <c r="W1253">
        <v>0</v>
      </c>
      <c r="AA1253">
        <v>4</v>
      </c>
      <c r="AB1253">
        <v>27</v>
      </c>
      <c r="AC1253">
        <v>0</v>
      </c>
      <c r="AD1253">
        <v>183</v>
      </c>
      <c r="AE1253">
        <v>1</v>
      </c>
    </row>
    <row r="1254" spans="1:31" x14ac:dyDescent="0.25">
      <c r="A1254" t="s">
        <v>1047</v>
      </c>
      <c r="B1254" t="s">
        <v>186</v>
      </c>
      <c r="C1254" t="s">
        <v>647</v>
      </c>
      <c r="D1254" t="s">
        <v>43</v>
      </c>
      <c r="E1254" t="s">
        <v>28</v>
      </c>
      <c r="F1254" t="s">
        <v>1558</v>
      </c>
      <c r="G1254">
        <v>46.85</v>
      </c>
      <c r="H1254">
        <v>17.498629279651212</v>
      </c>
      <c r="W1254">
        <v>0</v>
      </c>
      <c r="AA1254">
        <v>1.5</v>
      </c>
      <c r="AB1254">
        <v>14</v>
      </c>
      <c r="AC1254">
        <v>0</v>
      </c>
      <c r="AD1254">
        <v>267</v>
      </c>
      <c r="AE1254">
        <v>3</v>
      </c>
    </row>
    <row r="1255" spans="1:31" x14ac:dyDescent="0.25">
      <c r="A1255" t="s">
        <v>1431</v>
      </c>
      <c r="B1255" t="s">
        <v>201</v>
      </c>
      <c r="C1255" t="s">
        <v>654</v>
      </c>
      <c r="D1255" t="s">
        <v>46</v>
      </c>
      <c r="E1255" t="s">
        <v>28</v>
      </c>
      <c r="F1255" t="s">
        <v>1558</v>
      </c>
      <c r="G1255">
        <v>35.299999999999997</v>
      </c>
      <c r="H1255">
        <v>14.37101202652989</v>
      </c>
      <c r="W1255">
        <v>0</v>
      </c>
      <c r="AA1255">
        <v>8</v>
      </c>
      <c r="AB1255">
        <v>72</v>
      </c>
      <c r="AC1255">
        <v>0</v>
      </c>
      <c r="AD1255">
        <v>181</v>
      </c>
      <c r="AE1255">
        <v>1</v>
      </c>
    </row>
    <row r="1256" spans="1:31" x14ac:dyDescent="0.25">
      <c r="A1256" t="s">
        <v>1425</v>
      </c>
      <c r="B1256" t="s">
        <v>186</v>
      </c>
      <c r="C1256" t="s">
        <v>167</v>
      </c>
      <c r="D1256" t="s">
        <v>41</v>
      </c>
      <c r="E1256" t="s">
        <v>28</v>
      </c>
      <c r="F1256" t="s">
        <v>1558</v>
      </c>
      <c r="G1256">
        <v>33.900000000000006</v>
      </c>
      <c r="H1256">
        <v>21.882842060999909</v>
      </c>
      <c r="W1256">
        <v>1</v>
      </c>
      <c r="AA1256">
        <v>8</v>
      </c>
      <c r="AB1256">
        <v>48</v>
      </c>
      <c r="AC1256">
        <v>0</v>
      </c>
      <c r="AD1256">
        <v>211</v>
      </c>
      <c r="AE1256">
        <v>1</v>
      </c>
    </row>
    <row r="1257" spans="1:31" x14ac:dyDescent="0.25">
      <c r="A1257" t="s">
        <v>1041</v>
      </c>
      <c r="B1257" t="s">
        <v>379</v>
      </c>
      <c r="C1257" t="s">
        <v>813</v>
      </c>
      <c r="D1257" t="s">
        <v>36</v>
      </c>
      <c r="E1257" t="s">
        <v>28</v>
      </c>
      <c r="F1257" t="s">
        <v>1558</v>
      </c>
      <c r="G1257">
        <v>40.150000000000006</v>
      </c>
      <c r="H1257">
        <v>15.087628927921928</v>
      </c>
      <c r="W1257">
        <v>0</v>
      </c>
      <c r="AA1257">
        <v>7</v>
      </c>
      <c r="AB1257">
        <v>48.5</v>
      </c>
      <c r="AC1257">
        <v>0.2</v>
      </c>
      <c r="AD1257">
        <v>216</v>
      </c>
      <c r="AE1257">
        <v>1.5</v>
      </c>
    </row>
    <row r="1258" spans="1:31" x14ac:dyDescent="0.25">
      <c r="A1258" t="s">
        <v>1442</v>
      </c>
      <c r="B1258" t="s">
        <v>824</v>
      </c>
      <c r="C1258" t="s">
        <v>825</v>
      </c>
      <c r="D1258" t="s">
        <v>53</v>
      </c>
      <c r="E1258" t="s">
        <v>28</v>
      </c>
      <c r="F1258" t="s">
        <v>1558</v>
      </c>
      <c r="G1258">
        <v>52.750000000000007</v>
      </c>
      <c r="H1258">
        <v>29.463801972363765</v>
      </c>
      <c r="W1258">
        <v>1</v>
      </c>
      <c r="AA1258">
        <v>20.5</v>
      </c>
      <c r="AB1258">
        <v>221.5</v>
      </c>
      <c r="AC1258">
        <v>3</v>
      </c>
      <c r="AD1258">
        <v>43.5</v>
      </c>
      <c r="AE1258">
        <v>0</v>
      </c>
    </row>
    <row r="1259" spans="1:31" x14ac:dyDescent="0.25">
      <c r="A1259" t="s">
        <v>1052</v>
      </c>
      <c r="B1259" t="s">
        <v>97</v>
      </c>
      <c r="C1259" t="s">
        <v>274</v>
      </c>
      <c r="D1259" t="s">
        <v>42</v>
      </c>
      <c r="E1259" t="s">
        <v>28</v>
      </c>
      <c r="F1259" t="s">
        <v>1558</v>
      </c>
      <c r="G1259">
        <v>45.3</v>
      </c>
      <c r="H1259">
        <v>14.898818297659265</v>
      </c>
      <c r="W1259">
        <v>0</v>
      </c>
      <c r="AA1259">
        <v>19.5</v>
      </c>
      <c r="AB1259">
        <v>143</v>
      </c>
      <c r="AC1259">
        <v>1</v>
      </c>
      <c r="AD1259">
        <v>122.5</v>
      </c>
      <c r="AE1259">
        <v>0.5</v>
      </c>
    </row>
    <row r="1260" spans="1:31" x14ac:dyDescent="0.25">
      <c r="A1260" t="s">
        <v>1444</v>
      </c>
      <c r="B1260" t="s">
        <v>1106</v>
      </c>
      <c r="C1260" t="s">
        <v>404</v>
      </c>
      <c r="D1260" t="s">
        <v>30</v>
      </c>
      <c r="E1260" t="s">
        <v>28</v>
      </c>
      <c r="F1260" t="s">
        <v>1558</v>
      </c>
      <c r="G1260">
        <v>20</v>
      </c>
      <c r="H1260">
        <v>20.419929154300871</v>
      </c>
      <c r="W1260">
        <v>0</v>
      </c>
      <c r="AA1260">
        <v>5.5</v>
      </c>
      <c r="AB1260">
        <v>37</v>
      </c>
      <c r="AC1260">
        <v>0</v>
      </c>
      <c r="AD1260">
        <v>105.5</v>
      </c>
      <c r="AE1260">
        <v>0.5</v>
      </c>
    </row>
    <row r="1261" spans="1:31" x14ac:dyDescent="0.25">
      <c r="A1261" t="s">
        <v>1437</v>
      </c>
      <c r="B1261" t="s">
        <v>648</v>
      </c>
      <c r="C1261" t="s">
        <v>836</v>
      </c>
      <c r="D1261" t="s">
        <v>33</v>
      </c>
      <c r="E1261" t="s">
        <v>28</v>
      </c>
      <c r="F1261" t="s">
        <v>1558</v>
      </c>
      <c r="G1261">
        <v>27.900000000000002</v>
      </c>
      <c r="H1261">
        <v>7.8678758251512848</v>
      </c>
      <c r="W1261">
        <v>0</v>
      </c>
      <c r="AA1261">
        <v>7</v>
      </c>
      <c r="AB1261">
        <v>51</v>
      </c>
      <c r="AC1261">
        <v>0</v>
      </c>
      <c r="AD1261">
        <v>133</v>
      </c>
      <c r="AE1261">
        <v>1</v>
      </c>
    </row>
    <row r="1262" spans="1:31" x14ac:dyDescent="0.25">
      <c r="A1262" t="s">
        <v>1435</v>
      </c>
      <c r="B1262" t="s">
        <v>1104</v>
      </c>
      <c r="C1262" t="s">
        <v>1105</v>
      </c>
      <c r="D1262" t="s">
        <v>50</v>
      </c>
      <c r="E1262" t="s">
        <v>28</v>
      </c>
      <c r="F1262" t="s">
        <v>1558</v>
      </c>
      <c r="G1262">
        <v>31.35</v>
      </c>
      <c r="H1262">
        <v>24.315666280541585</v>
      </c>
      <c r="W1262">
        <v>0</v>
      </c>
      <c r="AA1262">
        <v>4.5</v>
      </c>
      <c r="AB1262">
        <v>37</v>
      </c>
      <c r="AC1262">
        <v>0</v>
      </c>
      <c r="AD1262">
        <v>194</v>
      </c>
      <c r="AE1262">
        <v>1</v>
      </c>
    </row>
    <row r="1263" spans="1:31" x14ac:dyDescent="0.25">
      <c r="A1263" t="s">
        <v>1446</v>
      </c>
      <c r="B1263" t="s">
        <v>176</v>
      </c>
      <c r="C1263" t="s">
        <v>233</v>
      </c>
      <c r="D1263" t="s">
        <v>33</v>
      </c>
      <c r="E1263" t="s">
        <v>28</v>
      </c>
      <c r="F1263" t="s">
        <v>1558</v>
      </c>
      <c r="G1263">
        <v>37.950000000000003</v>
      </c>
      <c r="H1263">
        <v>18.386724196187497</v>
      </c>
      <c r="W1263">
        <v>0</v>
      </c>
      <c r="AA1263">
        <v>4.5</v>
      </c>
      <c r="AB1263">
        <v>40.5</v>
      </c>
      <c r="AC1263">
        <v>0</v>
      </c>
      <c r="AD1263">
        <v>226.5</v>
      </c>
      <c r="AE1263">
        <v>1.5</v>
      </c>
    </row>
    <row r="1264" spans="1:31" x14ac:dyDescent="0.25">
      <c r="A1264" t="s">
        <v>1436</v>
      </c>
      <c r="B1264" t="s">
        <v>568</v>
      </c>
      <c r="C1264" t="s">
        <v>1103</v>
      </c>
      <c r="D1264" t="s">
        <v>56</v>
      </c>
      <c r="E1264" t="s">
        <v>28</v>
      </c>
      <c r="F1264" t="s">
        <v>1558</v>
      </c>
      <c r="G1264">
        <v>14.6</v>
      </c>
      <c r="H1264">
        <v>20.157219467641532</v>
      </c>
      <c r="W1264">
        <v>0</v>
      </c>
      <c r="AA1264">
        <v>2</v>
      </c>
      <c r="AB1264">
        <v>13.5</v>
      </c>
      <c r="AC1264">
        <v>0</v>
      </c>
      <c r="AD1264">
        <v>92.5</v>
      </c>
      <c r="AE1264">
        <v>0.5</v>
      </c>
    </row>
    <row r="1265" spans="1:31" x14ac:dyDescent="0.25">
      <c r="A1265" t="s">
        <v>774</v>
      </c>
      <c r="B1265" t="s">
        <v>643</v>
      </c>
      <c r="C1265" t="s">
        <v>644</v>
      </c>
      <c r="D1265" t="s">
        <v>51</v>
      </c>
      <c r="E1265" t="s">
        <v>28</v>
      </c>
      <c r="F1265" t="s">
        <v>1558</v>
      </c>
      <c r="G1265">
        <v>23.950000000000003</v>
      </c>
      <c r="H1265">
        <v>17.760671158489483</v>
      </c>
      <c r="W1265">
        <v>0</v>
      </c>
      <c r="AA1265">
        <v>8.5</v>
      </c>
      <c r="AB1265">
        <v>61.5</v>
      </c>
      <c r="AC1265">
        <v>0</v>
      </c>
      <c r="AD1265">
        <v>105.5</v>
      </c>
      <c r="AE1265">
        <v>0.5</v>
      </c>
    </row>
    <row r="1266" spans="1:31" x14ac:dyDescent="0.25">
      <c r="A1266" t="s">
        <v>966</v>
      </c>
      <c r="B1266" t="s">
        <v>806</v>
      </c>
      <c r="C1266" t="s">
        <v>807</v>
      </c>
      <c r="D1266" t="s">
        <v>58</v>
      </c>
      <c r="E1266" t="s">
        <v>28</v>
      </c>
      <c r="F1266" t="s">
        <v>1558</v>
      </c>
      <c r="G1266">
        <v>23.85</v>
      </c>
      <c r="H1266">
        <v>10.035112356122392</v>
      </c>
      <c r="W1266">
        <v>0</v>
      </c>
      <c r="AA1266">
        <v>3</v>
      </c>
      <c r="AB1266">
        <v>24</v>
      </c>
      <c r="AC1266">
        <v>0</v>
      </c>
      <c r="AD1266">
        <v>139.5</v>
      </c>
      <c r="AE1266">
        <v>1</v>
      </c>
    </row>
    <row r="1267" spans="1:31" x14ac:dyDescent="0.25">
      <c r="A1267" t="s">
        <v>1030</v>
      </c>
      <c r="B1267" t="s">
        <v>547</v>
      </c>
      <c r="C1267" t="s">
        <v>158</v>
      </c>
      <c r="D1267" t="s">
        <v>40</v>
      </c>
      <c r="E1267" t="s">
        <v>28</v>
      </c>
      <c r="F1267" t="s">
        <v>1558</v>
      </c>
      <c r="G1267">
        <v>23.75</v>
      </c>
      <c r="H1267">
        <v>5.0206241311879403</v>
      </c>
      <c r="W1267">
        <v>0</v>
      </c>
      <c r="AA1267">
        <v>6</v>
      </c>
      <c r="AB1267">
        <v>40</v>
      </c>
      <c r="AC1267">
        <v>0</v>
      </c>
      <c r="AD1267">
        <v>137.5</v>
      </c>
      <c r="AE1267">
        <v>0.5</v>
      </c>
    </row>
    <row r="1268" spans="1:31" x14ac:dyDescent="0.25">
      <c r="A1268" t="s">
        <v>1441</v>
      </c>
      <c r="B1268" t="s">
        <v>1108</v>
      </c>
      <c r="C1268" t="s">
        <v>233</v>
      </c>
      <c r="D1268" t="s">
        <v>52</v>
      </c>
      <c r="E1268" t="s">
        <v>28</v>
      </c>
      <c r="F1268" t="s">
        <v>1558</v>
      </c>
      <c r="G1268">
        <v>18.45</v>
      </c>
      <c r="H1268">
        <v>25.537851710744977</v>
      </c>
      <c r="W1268">
        <v>0</v>
      </c>
      <c r="AA1268">
        <v>4.5</v>
      </c>
      <c r="AB1268">
        <v>35</v>
      </c>
      <c r="AC1268">
        <v>0</v>
      </c>
      <c r="AD1268">
        <v>67</v>
      </c>
      <c r="AE1268">
        <v>1</v>
      </c>
    </row>
    <row r="1269" spans="1:31" x14ac:dyDescent="0.25">
      <c r="A1269" t="s">
        <v>996</v>
      </c>
      <c r="B1269" t="s">
        <v>250</v>
      </c>
      <c r="C1269" t="s">
        <v>251</v>
      </c>
      <c r="D1269" t="s">
        <v>47</v>
      </c>
      <c r="E1269" t="s">
        <v>28</v>
      </c>
      <c r="F1269" t="s">
        <v>1558</v>
      </c>
      <c r="G1269">
        <v>11.4</v>
      </c>
      <c r="H1269">
        <v>26.672054039137421</v>
      </c>
      <c r="W1269">
        <v>0</v>
      </c>
      <c r="AA1269">
        <v>4</v>
      </c>
      <c r="AB1269">
        <v>30.5</v>
      </c>
      <c r="AC1269">
        <v>0.5</v>
      </c>
      <c r="AD1269">
        <v>33.5</v>
      </c>
      <c r="AE1269">
        <v>0</v>
      </c>
    </row>
    <row r="1270" spans="1:31" x14ac:dyDescent="0.25">
      <c r="A1270" t="s">
        <v>684</v>
      </c>
      <c r="B1270" t="s">
        <v>201</v>
      </c>
      <c r="C1270" t="s">
        <v>258</v>
      </c>
      <c r="D1270" t="s">
        <v>57</v>
      </c>
      <c r="E1270" t="s">
        <v>39</v>
      </c>
      <c r="F1270" t="s">
        <v>1560</v>
      </c>
      <c r="G1270">
        <v>189.80000000000004</v>
      </c>
      <c r="H1270">
        <v>32.897082342765131</v>
      </c>
      <c r="W1270">
        <v>0</v>
      </c>
      <c r="AA1270">
        <v>82</v>
      </c>
      <c r="AB1270">
        <v>1014.0000000000001</v>
      </c>
      <c r="AC1270">
        <v>7.9</v>
      </c>
    </row>
    <row r="1271" spans="1:31" x14ac:dyDescent="0.25">
      <c r="A1271" t="s">
        <v>714</v>
      </c>
      <c r="B1271" t="s">
        <v>119</v>
      </c>
      <c r="C1271" t="s">
        <v>559</v>
      </c>
      <c r="D1271" t="s">
        <v>41</v>
      </c>
      <c r="E1271" t="s">
        <v>39</v>
      </c>
      <c r="F1271" t="s">
        <v>1560</v>
      </c>
      <c r="G1271">
        <v>201.8</v>
      </c>
      <c r="H1271">
        <v>22.856414416964007</v>
      </c>
      <c r="W1271">
        <v>0</v>
      </c>
      <c r="AA1271">
        <v>87.999999999999986</v>
      </c>
      <c r="AB1271">
        <v>1104</v>
      </c>
      <c r="AC1271">
        <v>7.9</v>
      </c>
    </row>
    <row r="1272" spans="1:31" x14ac:dyDescent="0.25">
      <c r="A1272" t="s">
        <v>947</v>
      </c>
      <c r="B1272" t="s">
        <v>151</v>
      </c>
      <c r="C1272" t="s">
        <v>904</v>
      </c>
      <c r="D1272" t="s">
        <v>38</v>
      </c>
      <c r="E1272" t="s">
        <v>39</v>
      </c>
      <c r="F1272" t="s">
        <v>1560</v>
      </c>
      <c r="G1272">
        <v>170.91000000000003</v>
      </c>
      <c r="H1272">
        <v>17.794842792224937</v>
      </c>
      <c r="W1272">
        <v>0</v>
      </c>
      <c r="AA1272">
        <v>72.000000000000014</v>
      </c>
      <c r="AB1272">
        <v>989.1</v>
      </c>
      <c r="AC1272">
        <v>6.0000000000000009</v>
      </c>
    </row>
    <row r="1273" spans="1:31" x14ac:dyDescent="0.25">
      <c r="A1273" t="s">
        <v>942</v>
      </c>
      <c r="B1273" t="s">
        <v>100</v>
      </c>
      <c r="C1273" t="s">
        <v>622</v>
      </c>
      <c r="D1273" t="s">
        <v>789</v>
      </c>
      <c r="E1273" t="s">
        <v>39</v>
      </c>
      <c r="F1273" t="s">
        <v>1560</v>
      </c>
      <c r="G1273">
        <v>157</v>
      </c>
      <c r="H1273">
        <v>10.454430001997563</v>
      </c>
      <c r="W1273">
        <v>0</v>
      </c>
      <c r="AA1273">
        <v>77</v>
      </c>
      <c r="AB1273">
        <v>884.99999999999989</v>
      </c>
      <c r="AC1273">
        <v>5</v>
      </c>
    </row>
    <row r="1274" spans="1:31" x14ac:dyDescent="0.25">
      <c r="A1274" t="s">
        <v>688</v>
      </c>
      <c r="B1274" t="s">
        <v>267</v>
      </c>
      <c r="C1274" t="s">
        <v>426</v>
      </c>
      <c r="D1274" t="s">
        <v>49</v>
      </c>
      <c r="E1274" t="s">
        <v>39</v>
      </c>
      <c r="F1274" t="s">
        <v>1560</v>
      </c>
      <c r="G1274">
        <v>153.4</v>
      </c>
      <c r="H1274">
        <v>10.5444386605768</v>
      </c>
      <c r="W1274">
        <v>0</v>
      </c>
      <c r="AA1274">
        <v>67.000000000000014</v>
      </c>
      <c r="AB1274">
        <v>833</v>
      </c>
      <c r="AC1274">
        <v>6.1</v>
      </c>
    </row>
    <row r="1275" spans="1:31" x14ac:dyDescent="0.25">
      <c r="A1275" t="s">
        <v>781</v>
      </c>
      <c r="B1275" t="s">
        <v>139</v>
      </c>
      <c r="C1275" t="s">
        <v>588</v>
      </c>
      <c r="D1275" t="s">
        <v>37</v>
      </c>
      <c r="E1275" t="s">
        <v>39</v>
      </c>
      <c r="F1275" t="s">
        <v>1560</v>
      </c>
      <c r="G1275">
        <v>151.69999999999999</v>
      </c>
      <c r="H1275">
        <v>17.617247987885733</v>
      </c>
      <c r="W1275">
        <v>0</v>
      </c>
      <c r="AA1275">
        <v>76</v>
      </c>
      <c r="AB1275">
        <v>777</v>
      </c>
      <c r="AC1275">
        <v>6</v>
      </c>
    </row>
    <row r="1276" spans="1:31" x14ac:dyDescent="0.25">
      <c r="A1276" t="s">
        <v>775</v>
      </c>
      <c r="B1276" t="s">
        <v>171</v>
      </c>
      <c r="C1276" t="s">
        <v>645</v>
      </c>
      <c r="D1276" t="s">
        <v>58</v>
      </c>
      <c r="E1276" t="s">
        <v>39</v>
      </c>
      <c r="F1276" t="s">
        <v>1560</v>
      </c>
      <c r="G1276">
        <v>120.9</v>
      </c>
      <c r="H1276">
        <v>10.614049180213934</v>
      </c>
      <c r="W1276">
        <v>0</v>
      </c>
      <c r="AA1276">
        <v>50</v>
      </c>
      <c r="AB1276">
        <v>605</v>
      </c>
      <c r="AC1276">
        <v>5.8999999999999995</v>
      </c>
    </row>
    <row r="1277" spans="1:31" x14ac:dyDescent="0.25">
      <c r="A1277" t="s">
        <v>948</v>
      </c>
      <c r="B1277" t="s">
        <v>905</v>
      </c>
      <c r="C1277" t="s">
        <v>616</v>
      </c>
      <c r="D1277" t="s">
        <v>55</v>
      </c>
      <c r="E1277" t="s">
        <v>39</v>
      </c>
      <c r="F1277" t="s">
        <v>1560</v>
      </c>
      <c r="G1277">
        <v>135.70000000000002</v>
      </c>
      <c r="H1277">
        <v>11.933956035894667</v>
      </c>
      <c r="W1277">
        <v>0</v>
      </c>
      <c r="AA1277">
        <v>68</v>
      </c>
      <c r="AB1277">
        <v>711</v>
      </c>
      <c r="AC1277">
        <v>5.0999999999999996</v>
      </c>
    </row>
    <row r="1278" spans="1:31" x14ac:dyDescent="0.25">
      <c r="A1278" t="s">
        <v>722</v>
      </c>
      <c r="B1278" t="s">
        <v>428</v>
      </c>
      <c r="C1278" t="s">
        <v>599</v>
      </c>
      <c r="D1278" t="s">
        <v>35</v>
      </c>
      <c r="E1278" t="s">
        <v>39</v>
      </c>
      <c r="F1278" t="s">
        <v>1560</v>
      </c>
      <c r="G1278">
        <v>133.69999999999999</v>
      </c>
      <c r="H1278">
        <v>13.538299253106601</v>
      </c>
      <c r="W1278">
        <v>0</v>
      </c>
      <c r="AA1278">
        <v>61.999999999999993</v>
      </c>
      <c r="AB1278">
        <v>727</v>
      </c>
      <c r="AC1278">
        <v>5</v>
      </c>
    </row>
    <row r="1279" spans="1:31" x14ac:dyDescent="0.25">
      <c r="A1279" t="s">
        <v>991</v>
      </c>
      <c r="B1279" t="s">
        <v>248</v>
      </c>
      <c r="C1279" t="s">
        <v>362</v>
      </c>
      <c r="D1279" t="s">
        <v>50</v>
      </c>
      <c r="E1279" t="s">
        <v>39</v>
      </c>
      <c r="F1279" t="s">
        <v>1560</v>
      </c>
      <c r="G1279">
        <v>123.65</v>
      </c>
      <c r="H1279">
        <v>17.65849531151115</v>
      </c>
      <c r="W1279">
        <v>0</v>
      </c>
      <c r="AA1279">
        <v>53.900000000000006</v>
      </c>
      <c r="AB1279">
        <v>607</v>
      </c>
      <c r="AC1279">
        <v>6</v>
      </c>
    </row>
    <row r="1280" spans="1:31" x14ac:dyDescent="0.25">
      <c r="A1280" t="s">
        <v>1278</v>
      </c>
      <c r="B1280" t="s">
        <v>127</v>
      </c>
      <c r="C1280" t="s">
        <v>252</v>
      </c>
      <c r="D1280" t="s">
        <v>32</v>
      </c>
      <c r="E1280" t="s">
        <v>39</v>
      </c>
      <c r="F1280" t="s">
        <v>1560</v>
      </c>
      <c r="G1280">
        <v>129.69999999999999</v>
      </c>
      <c r="H1280">
        <v>12.033385226111564</v>
      </c>
      <c r="W1280">
        <v>0</v>
      </c>
      <c r="AA1280">
        <v>64</v>
      </c>
      <c r="AB1280">
        <v>677</v>
      </c>
      <c r="AC1280">
        <v>5</v>
      </c>
    </row>
    <row r="1281" spans="1:29" x14ac:dyDescent="0.25">
      <c r="A1281" t="s">
        <v>1019</v>
      </c>
      <c r="B1281" t="s">
        <v>227</v>
      </c>
      <c r="C1281" t="s">
        <v>908</v>
      </c>
      <c r="D1281" t="s">
        <v>48</v>
      </c>
      <c r="E1281" t="s">
        <v>39</v>
      </c>
      <c r="F1281" t="s">
        <v>1560</v>
      </c>
      <c r="G1281">
        <v>125.69999999999999</v>
      </c>
      <c r="H1281">
        <v>17.801890910799454</v>
      </c>
      <c r="W1281">
        <v>0</v>
      </c>
      <c r="AA1281">
        <v>68</v>
      </c>
      <c r="AB1281">
        <v>676.99999999999989</v>
      </c>
      <c r="AC1281">
        <v>3.9999999999999996</v>
      </c>
    </row>
    <row r="1282" spans="1:29" x14ac:dyDescent="0.25">
      <c r="A1282" t="s">
        <v>1073</v>
      </c>
      <c r="B1282" t="s">
        <v>295</v>
      </c>
      <c r="C1282" t="s">
        <v>916</v>
      </c>
      <c r="D1282" t="s">
        <v>43</v>
      </c>
      <c r="E1282" t="s">
        <v>39</v>
      </c>
      <c r="F1282" t="s">
        <v>1560</v>
      </c>
      <c r="G1282">
        <v>113.35000000000001</v>
      </c>
      <c r="H1282">
        <v>13.871172144655484</v>
      </c>
      <c r="W1282">
        <v>0</v>
      </c>
      <c r="AA1282">
        <v>51.9</v>
      </c>
      <c r="AB1282">
        <v>574</v>
      </c>
      <c r="AC1282">
        <v>5</v>
      </c>
    </row>
    <row r="1283" spans="1:29" x14ac:dyDescent="0.25">
      <c r="A1283" t="s">
        <v>738</v>
      </c>
      <c r="B1283" t="s">
        <v>186</v>
      </c>
      <c r="C1283" t="s">
        <v>598</v>
      </c>
      <c r="D1283" t="s">
        <v>51</v>
      </c>
      <c r="E1283" t="s">
        <v>39</v>
      </c>
      <c r="F1283" t="s">
        <v>1560</v>
      </c>
      <c r="G1283">
        <v>113.10000000000002</v>
      </c>
      <c r="H1283">
        <v>17.071030041174058</v>
      </c>
      <c r="W1283">
        <v>0</v>
      </c>
      <c r="AA1283">
        <v>56.999999999999993</v>
      </c>
      <c r="AB1283">
        <v>612.00000000000011</v>
      </c>
      <c r="AC1283">
        <v>3.9</v>
      </c>
    </row>
    <row r="1284" spans="1:29" x14ac:dyDescent="0.25">
      <c r="A1284" t="s">
        <v>769</v>
      </c>
      <c r="B1284" t="s">
        <v>638</v>
      </c>
      <c r="C1284" t="s">
        <v>149</v>
      </c>
      <c r="D1284" t="s">
        <v>81</v>
      </c>
      <c r="E1284" t="s">
        <v>39</v>
      </c>
      <c r="F1284" t="s">
        <v>1560</v>
      </c>
      <c r="G1284">
        <v>107.4</v>
      </c>
      <c r="H1284">
        <v>5.841649310483028</v>
      </c>
      <c r="W1284">
        <v>0</v>
      </c>
      <c r="AA1284">
        <v>46</v>
      </c>
      <c r="AB1284">
        <v>544</v>
      </c>
      <c r="AC1284">
        <v>4.9999999999999991</v>
      </c>
    </row>
    <row r="1285" spans="1:29" x14ac:dyDescent="0.25">
      <c r="A1285" t="s">
        <v>705</v>
      </c>
      <c r="B1285" t="s">
        <v>117</v>
      </c>
      <c r="C1285" t="s">
        <v>405</v>
      </c>
      <c r="D1285" t="s">
        <v>53</v>
      </c>
      <c r="E1285" t="s">
        <v>39</v>
      </c>
      <c r="F1285" t="s">
        <v>1560</v>
      </c>
      <c r="G1285">
        <v>111.5</v>
      </c>
      <c r="H1285">
        <v>6.8015958911616234</v>
      </c>
      <c r="W1285">
        <v>0</v>
      </c>
      <c r="AA1285">
        <v>61</v>
      </c>
      <c r="AB1285">
        <v>576</v>
      </c>
      <c r="AC1285">
        <v>3.9000000000000004</v>
      </c>
    </row>
    <row r="1286" spans="1:29" x14ac:dyDescent="0.25">
      <c r="A1286" t="s">
        <v>967</v>
      </c>
      <c r="B1286" t="s">
        <v>222</v>
      </c>
      <c r="C1286" t="s">
        <v>573</v>
      </c>
      <c r="D1286" t="s">
        <v>45</v>
      </c>
      <c r="E1286" t="s">
        <v>39</v>
      </c>
      <c r="F1286" t="s">
        <v>1560</v>
      </c>
      <c r="G1286">
        <v>99.800000000000011</v>
      </c>
      <c r="H1286">
        <v>4.1468574447003466</v>
      </c>
      <c r="W1286">
        <v>0</v>
      </c>
      <c r="AA1286">
        <v>47</v>
      </c>
      <c r="AB1286">
        <v>523</v>
      </c>
      <c r="AC1286">
        <v>4</v>
      </c>
    </row>
    <row r="1287" spans="1:29" x14ac:dyDescent="0.25">
      <c r="A1287" t="s">
        <v>998</v>
      </c>
      <c r="B1287" t="s">
        <v>912</v>
      </c>
      <c r="C1287" t="s">
        <v>913</v>
      </c>
      <c r="D1287" t="s">
        <v>56</v>
      </c>
      <c r="E1287" t="s">
        <v>39</v>
      </c>
      <c r="F1287" t="s">
        <v>1560</v>
      </c>
      <c r="G1287">
        <v>116.7</v>
      </c>
      <c r="H1287">
        <v>8.0928874122075065</v>
      </c>
      <c r="W1287">
        <v>0</v>
      </c>
      <c r="AA1287">
        <v>60</v>
      </c>
      <c r="AB1287">
        <v>567</v>
      </c>
      <c r="AC1287">
        <v>5</v>
      </c>
    </row>
    <row r="1288" spans="1:29" x14ac:dyDescent="0.25">
      <c r="A1288" t="s">
        <v>1279</v>
      </c>
      <c r="B1288" t="s">
        <v>415</v>
      </c>
      <c r="C1288" t="s">
        <v>620</v>
      </c>
      <c r="D1288" t="s">
        <v>46</v>
      </c>
      <c r="E1288" t="s">
        <v>39</v>
      </c>
      <c r="F1288" t="s">
        <v>1560</v>
      </c>
      <c r="G1288">
        <v>101.35</v>
      </c>
      <c r="H1288">
        <v>11.221350037614313</v>
      </c>
      <c r="W1288">
        <v>0</v>
      </c>
      <c r="AA1288">
        <v>52.900000000000006</v>
      </c>
      <c r="AB1288">
        <v>574.99999999999989</v>
      </c>
      <c r="AC1288">
        <v>2.9000000000000004</v>
      </c>
    </row>
    <row r="1289" spans="1:29" x14ac:dyDescent="0.25">
      <c r="A1289" t="s">
        <v>776</v>
      </c>
      <c r="B1289" t="s">
        <v>247</v>
      </c>
      <c r="C1289" t="s">
        <v>365</v>
      </c>
      <c r="D1289" t="s">
        <v>52</v>
      </c>
      <c r="E1289" t="s">
        <v>39</v>
      </c>
      <c r="F1289" t="s">
        <v>1560</v>
      </c>
      <c r="G1289">
        <v>116.99000000000001</v>
      </c>
      <c r="H1289">
        <v>11.482314662122786</v>
      </c>
      <c r="W1289">
        <v>0</v>
      </c>
      <c r="AA1289">
        <v>56</v>
      </c>
      <c r="AB1289">
        <v>589.9</v>
      </c>
      <c r="AC1289">
        <v>5</v>
      </c>
    </row>
    <row r="1290" spans="1:29" x14ac:dyDescent="0.25">
      <c r="A1290" t="s">
        <v>1281</v>
      </c>
      <c r="B1290" t="s">
        <v>391</v>
      </c>
      <c r="C1290" t="s">
        <v>392</v>
      </c>
      <c r="D1290" t="s">
        <v>30</v>
      </c>
      <c r="E1290" t="s">
        <v>39</v>
      </c>
      <c r="F1290" t="s">
        <v>1560</v>
      </c>
      <c r="G1290">
        <v>98.1</v>
      </c>
      <c r="H1290">
        <v>8.4344697521539569</v>
      </c>
      <c r="W1290">
        <v>0</v>
      </c>
      <c r="AA1290">
        <v>47.999999999999993</v>
      </c>
      <c r="AB1290">
        <v>501</v>
      </c>
      <c r="AC1290">
        <v>4</v>
      </c>
    </row>
    <row r="1291" spans="1:29" x14ac:dyDescent="0.25">
      <c r="A1291" t="s">
        <v>1280</v>
      </c>
      <c r="B1291" t="s">
        <v>320</v>
      </c>
      <c r="C1291" t="s">
        <v>394</v>
      </c>
      <c r="D1291" t="s">
        <v>36</v>
      </c>
      <c r="E1291" t="s">
        <v>39</v>
      </c>
      <c r="F1291" t="s">
        <v>1560</v>
      </c>
      <c r="G1291">
        <v>94.65</v>
      </c>
      <c r="H1291">
        <v>17.394478146814428</v>
      </c>
      <c r="W1291">
        <v>0</v>
      </c>
      <c r="AA1291">
        <v>46.1</v>
      </c>
      <c r="AB1291">
        <v>481.99999999999994</v>
      </c>
      <c r="AC1291">
        <v>3.9</v>
      </c>
    </row>
    <row r="1292" spans="1:29" x14ac:dyDescent="0.25">
      <c r="A1292" t="s">
        <v>1282</v>
      </c>
      <c r="B1292" t="s">
        <v>219</v>
      </c>
      <c r="C1292" t="s">
        <v>366</v>
      </c>
      <c r="D1292" t="s">
        <v>27</v>
      </c>
      <c r="E1292" t="s">
        <v>39</v>
      </c>
      <c r="F1292" t="s">
        <v>1560</v>
      </c>
      <c r="G1292">
        <v>107</v>
      </c>
      <c r="H1292">
        <v>15.102563579295621</v>
      </c>
      <c r="W1292">
        <v>0</v>
      </c>
      <c r="AA1292">
        <v>54</v>
      </c>
      <c r="AB1292">
        <v>566</v>
      </c>
      <c r="AC1292">
        <v>3.8999999999999995</v>
      </c>
    </row>
    <row r="1293" spans="1:29" x14ac:dyDescent="0.25">
      <c r="A1293" t="s">
        <v>1046</v>
      </c>
      <c r="B1293" t="s">
        <v>562</v>
      </c>
      <c r="C1293" t="s">
        <v>911</v>
      </c>
      <c r="D1293" t="s">
        <v>34</v>
      </c>
      <c r="E1293" t="s">
        <v>39</v>
      </c>
      <c r="F1293" t="s">
        <v>1560</v>
      </c>
      <c r="G1293">
        <v>82.200000000000017</v>
      </c>
      <c r="H1293">
        <v>8.2155145913083274</v>
      </c>
      <c r="W1293">
        <v>0</v>
      </c>
      <c r="AA1293">
        <v>38.000000000000007</v>
      </c>
      <c r="AB1293">
        <v>446</v>
      </c>
      <c r="AC1293">
        <v>3.1</v>
      </c>
    </row>
    <row r="1294" spans="1:29" x14ac:dyDescent="0.25">
      <c r="A1294" t="s">
        <v>960</v>
      </c>
      <c r="B1294" t="s">
        <v>195</v>
      </c>
      <c r="C1294" t="s">
        <v>137</v>
      </c>
      <c r="D1294" t="s">
        <v>92</v>
      </c>
      <c r="E1294" t="s">
        <v>39</v>
      </c>
      <c r="F1294" t="s">
        <v>1560</v>
      </c>
      <c r="G1294">
        <v>107.2</v>
      </c>
      <c r="H1294">
        <v>11.263709276551253</v>
      </c>
      <c r="W1294">
        <v>0</v>
      </c>
      <c r="AA1294">
        <v>53</v>
      </c>
      <c r="AB1294">
        <v>567</v>
      </c>
      <c r="AC1294">
        <v>4</v>
      </c>
    </row>
    <row r="1295" spans="1:29" x14ac:dyDescent="0.25">
      <c r="A1295" t="s">
        <v>1283</v>
      </c>
      <c r="B1295" t="s">
        <v>550</v>
      </c>
      <c r="C1295" t="s">
        <v>553</v>
      </c>
      <c r="D1295" t="s">
        <v>42</v>
      </c>
      <c r="E1295" t="s">
        <v>39</v>
      </c>
      <c r="F1295" t="s">
        <v>1560</v>
      </c>
      <c r="G1295">
        <v>80.14</v>
      </c>
      <c r="H1295">
        <v>11.670400164518691</v>
      </c>
      <c r="W1295">
        <v>0</v>
      </c>
      <c r="AA1295">
        <v>39.9</v>
      </c>
      <c r="AB1295">
        <v>421.90000000000003</v>
      </c>
      <c r="AC1295">
        <v>3.0000000000000004</v>
      </c>
    </row>
    <row r="1296" spans="1:29" x14ac:dyDescent="0.25">
      <c r="A1296" t="s">
        <v>1284</v>
      </c>
      <c r="B1296" t="s">
        <v>914</v>
      </c>
      <c r="C1296" t="s">
        <v>164</v>
      </c>
      <c r="D1296" t="s">
        <v>59</v>
      </c>
      <c r="E1296" t="s">
        <v>39</v>
      </c>
      <c r="F1296" t="s">
        <v>1560</v>
      </c>
      <c r="G1296">
        <v>83.4</v>
      </c>
      <c r="H1296">
        <v>11.700905947831535</v>
      </c>
      <c r="W1296">
        <v>0</v>
      </c>
      <c r="AA1296">
        <v>45</v>
      </c>
      <c r="AB1296">
        <v>435</v>
      </c>
      <c r="AC1296">
        <v>2.9</v>
      </c>
    </row>
    <row r="1297" spans="1:29" x14ac:dyDescent="0.25">
      <c r="A1297" t="s">
        <v>990</v>
      </c>
      <c r="B1297" t="s">
        <v>422</v>
      </c>
      <c r="C1297" t="s">
        <v>149</v>
      </c>
      <c r="D1297" t="s">
        <v>50</v>
      </c>
      <c r="E1297" t="s">
        <v>39</v>
      </c>
      <c r="F1297" t="s">
        <v>1560</v>
      </c>
      <c r="G1297">
        <v>77.3</v>
      </c>
      <c r="H1297">
        <v>19.543483483418893</v>
      </c>
      <c r="W1297">
        <v>0</v>
      </c>
      <c r="AA1297">
        <v>37</v>
      </c>
      <c r="AB1297">
        <v>401.99999999999994</v>
      </c>
      <c r="AC1297">
        <v>3.1</v>
      </c>
    </row>
    <row r="1298" spans="1:29" x14ac:dyDescent="0.25">
      <c r="A1298" t="s">
        <v>1288</v>
      </c>
      <c r="B1298" t="s">
        <v>247</v>
      </c>
      <c r="C1298" t="s">
        <v>602</v>
      </c>
      <c r="D1298" t="s">
        <v>29</v>
      </c>
      <c r="E1298" t="s">
        <v>39</v>
      </c>
      <c r="F1298" t="s">
        <v>1560</v>
      </c>
      <c r="G1298">
        <v>50.55</v>
      </c>
      <c r="H1298">
        <v>14.18060189131622</v>
      </c>
      <c r="W1298">
        <v>0</v>
      </c>
      <c r="AA1298">
        <v>26.099999999999998</v>
      </c>
      <c r="AB1298">
        <v>255</v>
      </c>
      <c r="AC1298">
        <v>1.9999999999999996</v>
      </c>
    </row>
    <row r="1299" spans="1:29" x14ac:dyDescent="0.25">
      <c r="A1299" t="s">
        <v>1285</v>
      </c>
      <c r="B1299" t="s">
        <v>151</v>
      </c>
      <c r="C1299" t="s">
        <v>152</v>
      </c>
      <c r="D1299" t="s">
        <v>47</v>
      </c>
      <c r="E1299" t="s">
        <v>39</v>
      </c>
      <c r="F1299" t="s">
        <v>1560</v>
      </c>
      <c r="G1299">
        <v>45.6</v>
      </c>
      <c r="H1299">
        <v>18.923373906362482</v>
      </c>
      <c r="W1299">
        <v>0</v>
      </c>
      <c r="AA1299">
        <v>21.000000000000004</v>
      </c>
      <c r="AB1299">
        <v>231</v>
      </c>
      <c r="AC1299">
        <v>2</v>
      </c>
    </row>
    <row r="1300" spans="1:29" x14ac:dyDescent="0.25">
      <c r="A1300" t="s">
        <v>1006</v>
      </c>
      <c r="B1300" t="s">
        <v>172</v>
      </c>
      <c r="C1300" t="s">
        <v>909</v>
      </c>
      <c r="D1300" t="s">
        <v>40</v>
      </c>
      <c r="E1300" t="s">
        <v>39</v>
      </c>
      <c r="F1300" t="s">
        <v>1560</v>
      </c>
      <c r="G1300">
        <v>52.05</v>
      </c>
      <c r="H1300">
        <v>19.143378402640039</v>
      </c>
      <c r="W1300">
        <v>0</v>
      </c>
      <c r="AA1300">
        <v>27.099999999999998</v>
      </c>
      <c r="AB1300">
        <v>265</v>
      </c>
      <c r="AC1300">
        <v>2</v>
      </c>
    </row>
    <row r="1301" spans="1:29" x14ac:dyDescent="0.25">
      <c r="A1301" t="s">
        <v>1289</v>
      </c>
      <c r="B1301" t="s">
        <v>145</v>
      </c>
      <c r="C1301" t="s">
        <v>656</v>
      </c>
      <c r="D1301" t="s">
        <v>30</v>
      </c>
      <c r="E1301" t="s">
        <v>39</v>
      </c>
      <c r="F1301" t="s">
        <v>1560</v>
      </c>
      <c r="G1301">
        <v>57.6</v>
      </c>
      <c r="H1301">
        <v>11.059444229556316</v>
      </c>
      <c r="W1301">
        <v>0</v>
      </c>
      <c r="AA1301">
        <v>28.000000000000004</v>
      </c>
      <c r="AB1301">
        <v>316</v>
      </c>
      <c r="AC1301">
        <v>2</v>
      </c>
    </row>
    <row r="1302" spans="1:29" x14ac:dyDescent="0.25">
      <c r="A1302" t="s">
        <v>1058</v>
      </c>
      <c r="B1302" t="s">
        <v>665</v>
      </c>
      <c r="C1302" t="s">
        <v>668</v>
      </c>
      <c r="D1302" t="s">
        <v>36</v>
      </c>
      <c r="E1302" t="s">
        <v>39</v>
      </c>
      <c r="F1302" t="s">
        <v>1560</v>
      </c>
      <c r="G1302">
        <v>48.54</v>
      </c>
      <c r="H1302">
        <v>7.9436288936479933</v>
      </c>
      <c r="W1302">
        <v>0</v>
      </c>
      <c r="AA1302">
        <v>22.099999999999998</v>
      </c>
      <c r="AB1302">
        <v>254.9</v>
      </c>
      <c r="AC1302">
        <v>2</v>
      </c>
    </row>
    <row r="1303" spans="1:29" x14ac:dyDescent="0.25">
      <c r="A1303" t="s">
        <v>1291</v>
      </c>
      <c r="B1303" t="s">
        <v>552</v>
      </c>
      <c r="C1303" t="s">
        <v>921</v>
      </c>
      <c r="D1303" t="s">
        <v>44</v>
      </c>
      <c r="E1303" t="s">
        <v>39</v>
      </c>
      <c r="F1303" t="s">
        <v>1560</v>
      </c>
      <c r="G1303">
        <v>55.95</v>
      </c>
      <c r="H1303">
        <v>19.426667667581736</v>
      </c>
      <c r="W1303">
        <v>0</v>
      </c>
      <c r="AA1303">
        <v>29.1</v>
      </c>
      <c r="AB1303">
        <v>288</v>
      </c>
      <c r="AC1303">
        <v>2.0999999999999996</v>
      </c>
    </row>
    <row r="1304" spans="1:29" x14ac:dyDescent="0.25">
      <c r="A1304" t="s">
        <v>1080</v>
      </c>
      <c r="B1304" t="s">
        <v>423</v>
      </c>
      <c r="C1304" t="s">
        <v>132</v>
      </c>
      <c r="D1304" t="s">
        <v>53</v>
      </c>
      <c r="E1304" t="s">
        <v>39</v>
      </c>
      <c r="F1304" t="s">
        <v>1560</v>
      </c>
      <c r="G1304">
        <v>65.95</v>
      </c>
      <c r="H1304">
        <v>15.226028700879311</v>
      </c>
      <c r="W1304">
        <v>0</v>
      </c>
      <c r="AA1304">
        <v>34.900000000000006</v>
      </c>
      <c r="AB1304">
        <v>365</v>
      </c>
      <c r="AC1304">
        <v>1.9999999999999998</v>
      </c>
    </row>
    <row r="1305" spans="1:29" x14ac:dyDescent="0.25">
      <c r="A1305" t="s">
        <v>1287</v>
      </c>
      <c r="B1305" t="s">
        <v>794</v>
      </c>
      <c r="C1305" t="s">
        <v>326</v>
      </c>
      <c r="D1305" t="s">
        <v>29</v>
      </c>
      <c r="E1305" t="s">
        <v>39</v>
      </c>
      <c r="F1305" t="s">
        <v>1560</v>
      </c>
      <c r="G1305">
        <v>78.69</v>
      </c>
      <c r="H1305">
        <v>17.81699722175431</v>
      </c>
      <c r="W1305">
        <v>0</v>
      </c>
      <c r="AA1305">
        <v>40</v>
      </c>
      <c r="AB1305">
        <v>406.90000000000003</v>
      </c>
      <c r="AC1305">
        <v>2.9999999999999996</v>
      </c>
    </row>
    <row r="1306" spans="1:29" x14ac:dyDescent="0.25">
      <c r="A1306" t="s">
        <v>1071</v>
      </c>
      <c r="B1306" t="s">
        <v>381</v>
      </c>
      <c r="C1306" t="s">
        <v>655</v>
      </c>
      <c r="D1306" t="s">
        <v>789</v>
      </c>
      <c r="E1306" t="s">
        <v>39</v>
      </c>
      <c r="F1306" t="s">
        <v>1560</v>
      </c>
      <c r="G1306">
        <v>52.75</v>
      </c>
      <c r="H1306">
        <v>18.569792046941931</v>
      </c>
      <c r="W1306">
        <v>0</v>
      </c>
      <c r="AA1306">
        <v>26.1</v>
      </c>
      <c r="AB1306">
        <v>277</v>
      </c>
      <c r="AC1306">
        <v>2</v>
      </c>
    </row>
    <row r="1307" spans="1:29" x14ac:dyDescent="0.25">
      <c r="A1307" t="s">
        <v>1286</v>
      </c>
      <c r="B1307" t="s">
        <v>304</v>
      </c>
      <c r="C1307" t="s">
        <v>305</v>
      </c>
      <c r="D1307" t="s">
        <v>47</v>
      </c>
      <c r="E1307" t="s">
        <v>39</v>
      </c>
      <c r="F1307" t="s">
        <v>1560</v>
      </c>
      <c r="G1307">
        <v>73.510000000000005</v>
      </c>
      <c r="H1307">
        <v>22.485942942202783</v>
      </c>
      <c r="W1307">
        <v>0</v>
      </c>
      <c r="AA1307">
        <v>38</v>
      </c>
      <c r="AB1307">
        <v>365.1</v>
      </c>
      <c r="AC1307">
        <v>3</v>
      </c>
    </row>
    <row r="1308" spans="1:29" x14ac:dyDescent="0.25">
      <c r="A1308" t="s">
        <v>1293</v>
      </c>
      <c r="B1308" t="s">
        <v>336</v>
      </c>
      <c r="C1308" t="s">
        <v>337</v>
      </c>
      <c r="D1308" t="s">
        <v>27</v>
      </c>
      <c r="E1308" t="s">
        <v>39</v>
      </c>
      <c r="F1308" t="s">
        <v>1560</v>
      </c>
      <c r="G1308">
        <v>40.61</v>
      </c>
      <c r="H1308">
        <v>12.349016829961306</v>
      </c>
      <c r="W1308">
        <v>0</v>
      </c>
      <c r="AA1308">
        <v>18.999999999999996</v>
      </c>
      <c r="AB1308">
        <v>191.1</v>
      </c>
      <c r="AC1308">
        <v>2</v>
      </c>
    </row>
    <row r="1309" spans="1:29" x14ac:dyDescent="0.25">
      <c r="A1309" t="s">
        <v>1304</v>
      </c>
      <c r="B1309" t="s">
        <v>923</v>
      </c>
      <c r="C1309" t="s">
        <v>924</v>
      </c>
      <c r="D1309" t="s">
        <v>45</v>
      </c>
      <c r="E1309" t="s">
        <v>39</v>
      </c>
      <c r="F1309" t="s">
        <v>1560</v>
      </c>
      <c r="G1309">
        <v>21.1</v>
      </c>
      <c r="H1309">
        <v>14.257515912668643</v>
      </c>
      <c r="W1309">
        <v>0</v>
      </c>
      <c r="AA1309">
        <v>9.9999999999999982</v>
      </c>
      <c r="AB1309">
        <v>101</v>
      </c>
      <c r="AC1309">
        <v>1</v>
      </c>
    </row>
    <row r="1310" spans="1:29" x14ac:dyDescent="0.25">
      <c r="A1310" t="s">
        <v>1303</v>
      </c>
      <c r="B1310" t="s">
        <v>918</v>
      </c>
      <c r="C1310" t="s">
        <v>919</v>
      </c>
      <c r="D1310" t="s">
        <v>34</v>
      </c>
      <c r="E1310" t="s">
        <v>39</v>
      </c>
      <c r="F1310" t="s">
        <v>1560</v>
      </c>
      <c r="G1310">
        <v>36.950000000000003</v>
      </c>
      <c r="H1310">
        <v>30.31067248786583</v>
      </c>
      <c r="W1310">
        <v>0</v>
      </c>
      <c r="AA1310">
        <v>16.899999999999999</v>
      </c>
      <c r="AB1310">
        <v>225</v>
      </c>
      <c r="AC1310">
        <v>1</v>
      </c>
    </row>
    <row r="1311" spans="1:29" x14ac:dyDescent="0.25">
      <c r="A1311" t="s">
        <v>1302</v>
      </c>
      <c r="B1311" t="s">
        <v>165</v>
      </c>
      <c r="C1311" t="s">
        <v>1263</v>
      </c>
      <c r="D1311" t="s">
        <v>43</v>
      </c>
      <c r="E1311" t="s">
        <v>39</v>
      </c>
      <c r="F1311" t="s">
        <v>1560</v>
      </c>
      <c r="G1311">
        <v>55.220000000000013</v>
      </c>
      <c r="H1311">
        <v>14.684058589731471</v>
      </c>
      <c r="W1311">
        <v>0</v>
      </c>
      <c r="AA1311">
        <v>28.6</v>
      </c>
      <c r="AB1311">
        <v>277.20000000000005</v>
      </c>
      <c r="AC1311">
        <v>2.2000000000000002</v>
      </c>
    </row>
    <row r="1312" spans="1:29" x14ac:dyDescent="0.25">
      <c r="A1312" t="s">
        <v>1306</v>
      </c>
      <c r="B1312" t="s">
        <v>546</v>
      </c>
      <c r="C1312" t="s">
        <v>137</v>
      </c>
      <c r="D1312" t="s">
        <v>44</v>
      </c>
      <c r="E1312" t="s">
        <v>39</v>
      </c>
      <c r="F1312" t="s">
        <v>1560</v>
      </c>
      <c r="G1312">
        <v>31.7</v>
      </c>
      <c r="H1312">
        <v>7.9249111456638186</v>
      </c>
      <c r="W1312">
        <v>0</v>
      </c>
      <c r="AA1312">
        <v>17</v>
      </c>
      <c r="AB1312">
        <v>178</v>
      </c>
      <c r="AC1312">
        <v>0.89999999999999991</v>
      </c>
    </row>
    <row r="1313" spans="1:29" x14ac:dyDescent="0.25">
      <c r="A1313" t="s">
        <v>1300</v>
      </c>
      <c r="B1313" t="s">
        <v>667</v>
      </c>
      <c r="C1313" t="s">
        <v>197</v>
      </c>
      <c r="D1313" t="s">
        <v>59</v>
      </c>
      <c r="E1313" t="s">
        <v>39</v>
      </c>
      <c r="F1313" t="s">
        <v>1560</v>
      </c>
      <c r="G1313">
        <v>38</v>
      </c>
      <c r="H1313">
        <v>10.057774439042992</v>
      </c>
      <c r="W1313">
        <v>0</v>
      </c>
      <c r="AA1313">
        <v>20.999999999999996</v>
      </c>
      <c r="AB1313">
        <v>215</v>
      </c>
      <c r="AC1313">
        <v>1</v>
      </c>
    </row>
    <row r="1314" spans="1:29" x14ac:dyDescent="0.25">
      <c r="A1314" t="s">
        <v>762</v>
      </c>
      <c r="B1314" t="s">
        <v>126</v>
      </c>
      <c r="C1314" t="s">
        <v>606</v>
      </c>
      <c r="D1314" t="s">
        <v>46</v>
      </c>
      <c r="E1314" t="s">
        <v>39</v>
      </c>
      <c r="F1314" t="s">
        <v>1560</v>
      </c>
      <c r="G1314">
        <v>48</v>
      </c>
      <c r="H1314">
        <v>14.330689794981957</v>
      </c>
      <c r="W1314">
        <v>0</v>
      </c>
      <c r="AA1314">
        <v>23</v>
      </c>
      <c r="AB1314">
        <v>245</v>
      </c>
      <c r="AC1314">
        <v>2</v>
      </c>
    </row>
    <row r="1315" spans="1:29" x14ac:dyDescent="0.25">
      <c r="A1315" t="s">
        <v>1299</v>
      </c>
      <c r="B1315" t="s">
        <v>296</v>
      </c>
      <c r="C1315" t="s">
        <v>1262</v>
      </c>
      <c r="D1315" t="s">
        <v>32</v>
      </c>
      <c r="E1315" t="s">
        <v>39</v>
      </c>
      <c r="F1315" t="s">
        <v>1560</v>
      </c>
      <c r="G1315">
        <v>43.9</v>
      </c>
      <c r="H1315">
        <v>29.369685561816965</v>
      </c>
      <c r="W1315">
        <v>0</v>
      </c>
      <c r="AA1315">
        <v>19</v>
      </c>
      <c r="AB1315">
        <v>223.99999999999997</v>
      </c>
      <c r="AC1315">
        <v>2</v>
      </c>
    </row>
    <row r="1316" spans="1:29" x14ac:dyDescent="0.25">
      <c r="A1316" t="s">
        <v>1305</v>
      </c>
      <c r="B1316" t="s">
        <v>116</v>
      </c>
      <c r="C1316" t="s">
        <v>920</v>
      </c>
      <c r="D1316" t="s">
        <v>92</v>
      </c>
      <c r="E1316" t="s">
        <v>39</v>
      </c>
      <c r="F1316" t="s">
        <v>1560</v>
      </c>
      <c r="G1316">
        <v>32.4</v>
      </c>
      <c r="H1316">
        <v>15.545600878276364</v>
      </c>
      <c r="W1316">
        <v>0</v>
      </c>
      <c r="AA1316">
        <v>13.000000000000002</v>
      </c>
      <c r="AB1316">
        <v>145</v>
      </c>
      <c r="AC1316">
        <v>1.9</v>
      </c>
    </row>
    <row r="1317" spans="1:29" x14ac:dyDescent="0.25">
      <c r="A1317" t="s">
        <v>1309</v>
      </c>
      <c r="B1317" t="s">
        <v>101</v>
      </c>
      <c r="C1317" t="s">
        <v>262</v>
      </c>
      <c r="D1317" t="s">
        <v>48</v>
      </c>
      <c r="E1317" t="s">
        <v>39</v>
      </c>
      <c r="F1317" t="s">
        <v>1560</v>
      </c>
      <c r="G1317">
        <v>27.6</v>
      </c>
      <c r="H1317">
        <v>10.717803413013334</v>
      </c>
      <c r="W1317">
        <v>0</v>
      </c>
      <c r="AA1317">
        <v>14</v>
      </c>
      <c r="AB1317">
        <v>146</v>
      </c>
      <c r="AC1317">
        <v>1</v>
      </c>
    </row>
    <row r="1318" spans="1:29" x14ac:dyDescent="0.25">
      <c r="A1318" t="s">
        <v>1297</v>
      </c>
      <c r="B1318" t="s">
        <v>589</v>
      </c>
      <c r="C1318" t="s">
        <v>590</v>
      </c>
      <c r="D1318" t="s">
        <v>51</v>
      </c>
      <c r="E1318" t="s">
        <v>39</v>
      </c>
      <c r="F1318" t="s">
        <v>1560</v>
      </c>
      <c r="G1318">
        <v>25.35</v>
      </c>
      <c r="H1318">
        <v>18.763188872541537</v>
      </c>
      <c r="W1318">
        <v>0</v>
      </c>
      <c r="AA1318">
        <v>13.6</v>
      </c>
      <c r="AB1318">
        <v>119.5</v>
      </c>
      <c r="AC1318">
        <v>1.1000000000000001</v>
      </c>
    </row>
    <row r="1319" spans="1:29" x14ac:dyDescent="0.25">
      <c r="A1319" t="s">
        <v>1576</v>
      </c>
      <c r="B1319" t="s">
        <v>910</v>
      </c>
      <c r="C1319" t="s">
        <v>367</v>
      </c>
      <c r="D1319" t="s">
        <v>59</v>
      </c>
      <c r="E1319" t="s">
        <v>39</v>
      </c>
      <c r="F1319" t="s">
        <v>1560</v>
      </c>
      <c r="G1319">
        <v>34.900000000000006</v>
      </c>
      <c r="H1319">
        <v>31.660458251052965</v>
      </c>
      <c r="W1319">
        <v>0</v>
      </c>
      <c r="AA1319">
        <v>20</v>
      </c>
      <c r="AB1319">
        <v>189</v>
      </c>
      <c r="AC1319">
        <v>1</v>
      </c>
    </row>
    <row r="1320" spans="1:29" x14ac:dyDescent="0.25">
      <c r="A1320" t="s">
        <v>1307</v>
      </c>
      <c r="B1320" t="s">
        <v>168</v>
      </c>
      <c r="C1320" t="s">
        <v>129</v>
      </c>
      <c r="D1320" t="s">
        <v>45</v>
      </c>
      <c r="E1320" t="s">
        <v>39</v>
      </c>
      <c r="F1320" t="s">
        <v>1560</v>
      </c>
      <c r="G1320">
        <v>31.1</v>
      </c>
      <c r="H1320">
        <v>15.04664569486058</v>
      </c>
      <c r="W1320">
        <v>0</v>
      </c>
      <c r="AA1320">
        <v>17</v>
      </c>
      <c r="AB1320">
        <v>166</v>
      </c>
      <c r="AC1320">
        <v>1</v>
      </c>
    </row>
    <row r="1321" spans="1:29" x14ac:dyDescent="0.25">
      <c r="A1321" t="s">
        <v>1310</v>
      </c>
      <c r="B1321" t="s">
        <v>1264</v>
      </c>
      <c r="C1321" t="s">
        <v>214</v>
      </c>
      <c r="D1321" t="s">
        <v>55</v>
      </c>
      <c r="E1321" t="s">
        <v>39</v>
      </c>
      <c r="F1321" t="s">
        <v>1560</v>
      </c>
      <c r="G1321">
        <v>18.400000000000002</v>
      </c>
      <c r="H1321">
        <v>32.446439198572577</v>
      </c>
      <c r="W1321">
        <v>0</v>
      </c>
      <c r="AA1321">
        <v>8</v>
      </c>
      <c r="AB1321">
        <v>78</v>
      </c>
      <c r="AC1321">
        <v>1.1000000000000001</v>
      </c>
    </row>
    <row r="1322" spans="1:29" x14ac:dyDescent="0.25">
      <c r="A1322" t="s">
        <v>780</v>
      </c>
      <c r="B1322" t="s">
        <v>166</v>
      </c>
      <c r="C1322" t="s">
        <v>659</v>
      </c>
      <c r="D1322" t="s">
        <v>42</v>
      </c>
      <c r="E1322" t="s">
        <v>39</v>
      </c>
      <c r="F1322" t="s">
        <v>1560</v>
      </c>
      <c r="G1322">
        <v>15.4</v>
      </c>
      <c r="H1322">
        <v>7.8321772196497266</v>
      </c>
      <c r="W1322">
        <v>0</v>
      </c>
      <c r="AA1322">
        <v>8.1000000000000014</v>
      </c>
      <c r="AB1322">
        <v>71.5</v>
      </c>
      <c r="AC1322">
        <v>0.7</v>
      </c>
    </row>
    <row r="1323" spans="1:29" x14ac:dyDescent="0.25">
      <c r="A1323" t="s">
        <v>1311</v>
      </c>
      <c r="B1323" t="s">
        <v>127</v>
      </c>
      <c r="C1323" t="s">
        <v>565</v>
      </c>
      <c r="D1323" t="s">
        <v>56</v>
      </c>
      <c r="E1323" t="s">
        <v>39</v>
      </c>
      <c r="F1323" t="s">
        <v>1560</v>
      </c>
      <c r="G1323">
        <v>25</v>
      </c>
      <c r="H1323">
        <v>13.697385760307212</v>
      </c>
      <c r="W1323">
        <v>0</v>
      </c>
      <c r="AA1323">
        <v>13</v>
      </c>
      <c r="AB1323">
        <v>125</v>
      </c>
      <c r="AC1323">
        <v>1</v>
      </c>
    </row>
    <row r="1324" spans="1:29" x14ac:dyDescent="0.25">
      <c r="A1324" t="s">
        <v>684</v>
      </c>
      <c r="B1324" t="s">
        <v>201</v>
      </c>
      <c r="C1324" t="s">
        <v>258</v>
      </c>
      <c r="D1324" t="s">
        <v>57</v>
      </c>
      <c r="E1324" t="s">
        <v>39</v>
      </c>
      <c r="F1324" t="s">
        <v>1555</v>
      </c>
      <c r="G1324">
        <v>242.18</v>
      </c>
      <c r="H1324">
        <v>32.897082342765131</v>
      </c>
      <c r="W1324">
        <v>0</v>
      </c>
      <c r="AA1324">
        <v>105.99999999999999</v>
      </c>
      <c r="AB1324">
        <v>1225.8000000000002</v>
      </c>
      <c r="AC1324">
        <v>11.100000000000001</v>
      </c>
    </row>
    <row r="1325" spans="1:29" x14ac:dyDescent="0.25">
      <c r="A1325" t="s">
        <v>714</v>
      </c>
      <c r="B1325" t="s">
        <v>119</v>
      </c>
      <c r="C1325" t="s">
        <v>559</v>
      </c>
      <c r="D1325" t="s">
        <v>41</v>
      </c>
      <c r="E1325" t="s">
        <v>39</v>
      </c>
      <c r="F1325" t="s">
        <v>1555</v>
      </c>
      <c r="G1325">
        <v>215.28000000000003</v>
      </c>
      <c r="H1325">
        <v>22.856414416964007</v>
      </c>
      <c r="W1325">
        <v>0</v>
      </c>
      <c r="AA1325">
        <v>94.2</v>
      </c>
      <c r="AB1325">
        <v>1159.8000000000004</v>
      </c>
      <c r="AC1325">
        <v>8.6999999999999993</v>
      </c>
    </row>
    <row r="1326" spans="1:29" x14ac:dyDescent="0.25">
      <c r="A1326" t="s">
        <v>947</v>
      </c>
      <c r="B1326" t="s">
        <v>151</v>
      </c>
      <c r="C1326" t="s">
        <v>904</v>
      </c>
      <c r="D1326" t="s">
        <v>38</v>
      </c>
      <c r="E1326" t="s">
        <v>39</v>
      </c>
      <c r="F1326" t="s">
        <v>1555</v>
      </c>
      <c r="G1326">
        <v>173.54999999999995</v>
      </c>
      <c r="H1326">
        <v>17.794842792224937</v>
      </c>
      <c r="W1326">
        <v>0</v>
      </c>
      <c r="AA1326">
        <v>82.8</v>
      </c>
      <c r="AB1326">
        <v>1033.4999999999998</v>
      </c>
      <c r="AC1326">
        <v>4.8</v>
      </c>
    </row>
    <row r="1327" spans="1:29" x14ac:dyDescent="0.25">
      <c r="A1327" t="s">
        <v>942</v>
      </c>
      <c r="B1327" t="s">
        <v>100</v>
      </c>
      <c r="C1327" t="s">
        <v>622</v>
      </c>
      <c r="D1327" t="s">
        <v>789</v>
      </c>
      <c r="E1327" t="s">
        <v>39</v>
      </c>
      <c r="F1327" t="s">
        <v>1555</v>
      </c>
      <c r="G1327">
        <v>172.16000000000003</v>
      </c>
      <c r="H1327">
        <v>10.454430001997563</v>
      </c>
      <c r="W1327">
        <v>0</v>
      </c>
      <c r="AA1327">
        <v>78.000000000000014</v>
      </c>
      <c r="AB1327">
        <v>983.60000000000014</v>
      </c>
      <c r="AC1327">
        <v>5.8000000000000007</v>
      </c>
    </row>
    <row r="1328" spans="1:29" x14ac:dyDescent="0.25">
      <c r="A1328" t="s">
        <v>688</v>
      </c>
      <c r="B1328" t="s">
        <v>267</v>
      </c>
      <c r="C1328" t="s">
        <v>426</v>
      </c>
      <c r="D1328" t="s">
        <v>49</v>
      </c>
      <c r="E1328" t="s">
        <v>39</v>
      </c>
      <c r="F1328" t="s">
        <v>1555</v>
      </c>
      <c r="G1328">
        <v>159.76</v>
      </c>
      <c r="H1328">
        <v>10.5444386605768</v>
      </c>
      <c r="W1328">
        <v>0</v>
      </c>
      <c r="AA1328">
        <v>76.799999999999983</v>
      </c>
      <c r="AB1328">
        <v>859.5999999999998</v>
      </c>
      <c r="AC1328">
        <v>5.9</v>
      </c>
    </row>
    <row r="1329" spans="1:29" x14ac:dyDescent="0.25">
      <c r="A1329" t="s">
        <v>781</v>
      </c>
      <c r="B1329" t="s">
        <v>139</v>
      </c>
      <c r="C1329" t="s">
        <v>588</v>
      </c>
      <c r="D1329" t="s">
        <v>37</v>
      </c>
      <c r="E1329" t="s">
        <v>39</v>
      </c>
      <c r="F1329" t="s">
        <v>1555</v>
      </c>
      <c r="G1329">
        <v>140.78000000000003</v>
      </c>
      <c r="H1329">
        <v>17.617247987885733</v>
      </c>
      <c r="W1329">
        <v>0</v>
      </c>
      <c r="AA1329">
        <v>70.800000000000011</v>
      </c>
      <c r="AB1329">
        <v>705.80000000000007</v>
      </c>
      <c r="AC1329">
        <v>5.8000000000000007</v>
      </c>
    </row>
    <row r="1330" spans="1:29" x14ac:dyDescent="0.25">
      <c r="A1330" t="s">
        <v>775</v>
      </c>
      <c r="B1330" t="s">
        <v>171</v>
      </c>
      <c r="C1330" t="s">
        <v>645</v>
      </c>
      <c r="D1330" t="s">
        <v>58</v>
      </c>
      <c r="E1330" t="s">
        <v>39</v>
      </c>
      <c r="F1330" t="s">
        <v>1555</v>
      </c>
      <c r="G1330">
        <v>127.65999999999997</v>
      </c>
      <c r="H1330">
        <v>10.614049180213934</v>
      </c>
      <c r="W1330">
        <v>0</v>
      </c>
      <c r="AA1330">
        <v>57.400000000000013</v>
      </c>
      <c r="AB1330">
        <v>647.5999999999998</v>
      </c>
      <c r="AC1330">
        <v>5.6999999999999993</v>
      </c>
    </row>
    <row r="1331" spans="1:29" x14ac:dyDescent="0.25">
      <c r="A1331" t="s">
        <v>948</v>
      </c>
      <c r="B1331" t="s">
        <v>905</v>
      </c>
      <c r="C1331" t="s">
        <v>616</v>
      </c>
      <c r="D1331" t="s">
        <v>55</v>
      </c>
      <c r="E1331" t="s">
        <v>39</v>
      </c>
      <c r="F1331" t="s">
        <v>1555</v>
      </c>
      <c r="G1331">
        <v>126.34</v>
      </c>
      <c r="H1331">
        <v>11.933956035894667</v>
      </c>
      <c r="W1331">
        <v>0</v>
      </c>
      <c r="AA1331">
        <v>65.400000000000006</v>
      </c>
      <c r="AB1331">
        <v>690.40000000000009</v>
      </c>
      <c r="AC1331">
        <v>4.0999999999999996</v>
      </c>
    </row>
    <row r="1332" spans="1:29" x14ac:dyDescent="0.25">
      <c r="A1332" t="s">
        <v>722</v>
      </c>
      <c r="B1332" t="s">
        <v>428</v>
      </c>
      <c r="C1332" t="s">
        <v>599</v>
      </c>
      <c r="D1332" t="s">
        <v>35</v>
      </c>
      <c r="E1332" t="s">
        <v>39</v>
      </c>
      <c r="F1332" t="s">
        <v>1555</v>
      </c>
      <c r="G1332">
        <v>131.74000000000004</v>
      </c>
      <c r="H1332">
        <v>13.538299253106601</v>
      </c>
      <c r="W1332">
        <v>0</v>
      </c>
      <c r="AA1332">
        <v>63.6</v>
      </c>
      <c r="AB1332">
        <v>711.4000000000002</v>
      </c>
      <c r="AC1332">
        <v>4.8000000000000007</v>
      </c>
    </row>
    <row r="1333" spans="1:29" x14ac:dyDescent="0.25">
      <c r="A1333" t="s">
        <v>991</v>
      </c>
      <c r="B1333" t="s">
        <v>248</v>
      </c>
      <c r="C1333" t="s">
        <v>362</v>
      </c>
      <c r="D1333" t="s">
        <v>50</v>
      </c>
      <c r="E1333" t="s">
        <v>39</v>
      </c>
      <c r="F1333" t="s">
        <v>1555</v>
      </c>
      <c r="G1333">
        <v>110.43</v>
      </c>
      <c r="H1333">
        <v>17.65849531151115</v>
      </c>
      <c r="W1333">
        <v>0</v>
      </c>
      <c r="AA1333">
        <v>55.5</v>
      </c>
      <c r="AB1333">
        <v>562.79999999999995</v>
      </c>
      <c r="AC1333">
        <v>4.4000000000000004</v>
      </c>
    </row>
    <row r="1334" spans="1:29" x14ac:dyDescent="0.25">
      <c r="A1334" t="s">
        <v>1278</v>
      </c>
      <c r="B1334" t="s">
        <v>127</v>
      </c>
      <c r="C1334" t="s">
        <v>252</v>
      </c>
      <c r="D1334" t="s">
        <v>32</v>
      </c>
      <c r="E1334" t="s">
        <v>39</v>
      </c>
      <c r="F1334" t="s">
        <v>1555</v>
      </c>
      <c r="G1334">
        <v>110.2</v>
      </c>
      <c r="H1334">
        <v>12.033385226111564</v>
      </c>
      <c r="W1334">
        <v>0</v>
      </c>
      <c r="AA1334">
        <v>58.199999999999996</v>
      </c>
      <c r="AB1334">
        <v>582.99999999999989</v>
      </c>
      <c r="AC1334">
        <v>3.8000000000000016</v>
      </c>
    </row>
    <row r="1335" spans="1:29" x14ac:dyDescent="0.25">
      <c r="A1335" t="s">
        <v>1019</v>
      </c>
      <c r="B1335" t="s">
        <v>227</v>
      </c>
      <c r="C1335" t="s">
        <v>908</v>
      </c>
      <c r="D1335" t="s">
        <v>48</v>
      </c>
      <c r="E1335" t="s">
        <v>39</v>
      </c>
      <c r="F1335" t="s">
        <v>1555</v>
      </c>
      <c r="G1335">
        <v>110.18</v>
      </c>
      <c r="H1335">
        <v>17.801890910799454</v>
      </c>
      <c r="W1335">
        <v>0</v>
      </c>
      <c r="AA1335">
        <v>56.8</v>
      </c>
      <c r="AB1335">
        <v>601.79999999999995</v>
      </c>
      <c r="AC1335">
        <v>3.6</v>
      </c>
    </row>
    <row r="1336" spans="1:29" x14ac:dyDescent="0.25">
      <c r="A1336" t="s">
        <v>1073</v>
      </c>
      <c r="B1336" t="s">
        <v>295</v>
      </c>
      <c r="C1336" t="s">
        <v>916</v>
      </c>
      <c r="D1336" t="s">
        <v>43</v>
      </c>
      <c r="E1336" t="s">
        <v>39</v>
      </c>
      <c r="F1336" t="s">
        <v>1555</v>
      </c>
      <c r="G1336">
        <v>117.65</v>
      </c>
      <c r="H1336">
        <v>13.871172144655484</v>
      </c>
      <c r="W1336">
        <v>0</v>
      </c>
      <c r="AA1336">
        <v>58.7</v>
      </c>
      <c r="AB1336">
        <v>583</v>
      </c>
      <c r="AC1336">
        <v>5.0000000000000009</v>
      </c>
    </row>
    <row r="1337" spans="1:29" x14ac:dyDescent="0.25">
      <c r="A1337" t="s">
        <v>738</v>
      </c>
      <c r="B1337" t="s">
        <v>186</v>
      </c>
      <c r="C1337" t="s">
        <v>598</v>
      </c>
      <c r="D1337" t="s">
        <v>51</v>
      </c>
      <c r="E1337" t="s">
        <v>39</v>
      </c>
      <c r="F1337" t="s">
        <v>1555</v>
      </c>
      <c r="G1337">
        <v>107.03999999999999</v>
      </c>
      <c r="H1337">
        <v>17.071030041174058</v>
      </c>
      <c r="W1337">
        <v>0</v>
      </c>
      <c r="AA1337">
        <v>56.8</v>
      </c>
      <c r="AB1337">
        <v>552.39999999999986</v>
      </c>
      <c r="AC1337">
        <v>3.9000000000000004</v>
      </c>
    </row>
    <row r="1338" spans="1:29" x14ac:dyDescent="0.25">
      <c r="A1338" t="s">
        <v>769</v>
      </c>
      <c r="B1338" t="s">
        <v>638</v>
      </c>
      <c r="C1338" t="s">
        <v>149</v>
      </c>
      <c r="D1338" t="s">
        <v>81</v>
      </c>
      <c r="E1338" t="s">
        <v>39</v>
      </c>
      <c r="F1338" t="s">
        <v>1555</v>
      </c>
      <c r="G1338">
        <v>105.67999999999999</v>
      </c>
      <c r="H1338">
        <v>5.841649310483028</v>
      </c>
      <c r="W1338">
        <v>0</v>
      </c>
      <c r="AA1338">
        <v>53.8</v>
      </c>
      <c r="AB1338">
        <v>535.79999999999995</v>
      </c>
      <c r="AC1338">
        <v>4.2000000000000011</v>
      </c>
    </row>
    <row r="1339" spans="1:29" x14ac:dyDescent="0.25">
      <c r="A1339" t="s">
        <v>705</v>
      </c>
      <c r="B1339" t="s">
        <v>117</v>
      </c>
      <c r="C1339" t="s">
        <v>405</v>
      </c>
      <c r="D1339" t="s">
        <v>53</v>
      </c>
      <c r="E1339" t="s">
        <v>39</v>
      </c>
      <c r="F1339" t="s">
        <v>1555</v>
      </c>
      <c r="G1339">
        <v>101.7</v>
      </c>
      <c r="H1339">
        <v>6.8015958911616234</v>
      </c>
      <c r="W1339">
        <v>0</v>
      </c>
      <c r="AA1339">
        <v>52.20000000000001</v>
      </c>
      <c r="AB1339">
        <v>558</v>
      </c>
      <c r="AC1339">
        <v>3.3</v>
      </c>
    </row>
    <row r="1340" spans="1:29" x14ac:dyDescent="0.25">
      <c r="A1340" t="s">
        <v>967</v>
      </c>
      <c r="B1340" t="s">
        <v>222</v>
      </c>
      <c r="C1340" t="s">
        <v>573</v>
      </c>
      <c r="D1340" t="s">
        <v>45</v>
      </c>
      <c r="E1340" t="s">
        <v>39</v>
      </c>
      <c r="F1340" t="s">
        <v>1555</v>
      </c>
      <c r="G1340">
        <v>108.34</v>
      </c>
      <c r="H1340">
        <v>4.1468574447003466</v>
      </c>
      <c r="W1340">
        <v>0</v>
      </c>
      <c r="AA1340">
        <v>51</v>
      </c>
      <c r="AB1340">
        <v>564.40000000000009</v>
      </c>
      <c r="AC1340">
        <v>4.3999999999999995</v>
      </c>
    </row>
    <row r="1341" spans="1:29" x14ac:dyDescent="0.25">
      <c r="A1341" t="s">
        <v>998</v>
      </c>
      <c r="B1341" t="s">
        <v>912</v>
      </c>
      <c r="C1341" t="s">
        <v>913</v>
      </c>
      <c r="D1341" t="s">
        <v>56</v>
      </c>
      <c r="E1341" t="s">
        <v>39</v>
      </c>
      <c r="F1341" t="s">
        <v>1555</v>
      </c>
      <c r="G1341">
        <v>108.01999999999998</v>
      </c>
      <c r="H1341">
        <v>8.0928874122075065</v>
      </c>
      <c r="W1341">
        <v>0</v>
      </c>
      <c r="AA1341">
        <v>60</v>
      </c>
      <c r="AB1341">
        <v>564.19999999999993</v>
      </c>
      <c r="AC1341">
        <v>3.5999999999999996</v>
      </c>
    </row>
    <row r="1342" spans="1:29" x14ac:dyDescent="0.25">
      <c r="A1342" t="s">
        <v>1279</v>
      </c>
      <c r="B1342" t="s">
        <v>415</v>
      </c>
      <c r="C1342" t="s">
        <v>620</v>
      </c>
      <c r="D1342" t="s">
        <v>46</v>
      </c>
      <c r="E1342" t="s">
        <v>39</v>
      </c>
      <c r="F1342" t="s">
        <v>1555</v>
      </c>
      <c r="G1342">
        <v>107.41</v>
      </c>
      <c r="H1342">
        <v>11.221350037614313</v>
      </c>
      <c r="W1342">
        <v>0</v>
      </c>
      <c r="AA1342">
        <v>62.099999999999994</v>
      </c>
      <c r="AB1342">
        <v>565.6</v>
      </c>
      <c r="AC1342">
        <v>3.3000000000000003</v>
      </c>
    </row>
    <row r="1343" spans="1:29" x14ac:dyDescent="0.25">
      <c r="A1343" t="s">
        <v>776</v>
      </c>
      <c r="B1343" t="s">
        <v>247</v>
      </c>
      <c r="C1343" t="s">
        <v>365</v>
      </c>
      <c r="D1343" t="s">
        <v>52</v>
      </c>
      <c r="E1343" t="s">
        <v>39</v>
      </c>
      <c r="F1343" t="s">
        <v>1555</v>
      </c>
      <c r="G1343">
        <v>104.27000000000001</v>
      </c>
      <c r="H1343">
        <v>11.482314662122786</v>
      </c>
      <c r="W1343">
        <v>0</v>
      </c>
      <c r="AA1343">
        <v>53</v>
      </c>
      <c r="AB1343">
        <v>513.70000000000005</v>
      </c>
      <c r="AC1343">
        <v>4.3999999999999995</v>
      </c>
    </row>
    <row r="1344" spans="1:29" x14ac:dyDescent="0.25">
      <c r="A1344" t="s">
        <v>1281</v>
      </c>
      <c r="B1344" t="s">
        <v>391</v>
      </c>
      <c r="C1344" t="s">
        <v>392</v>
      </c>
      <c r="D1344" t="s">
        <v>30</v>
      </c>
      <c r="E1344" t="s">
        <v>39</v>
      </c>
      <c r="F1344" t="s">
        <v>1555</v>
      </c>
      <c r="G1344">
        <v>108.36</v>
      </c>
      <c r="H1344">
        <v>8.4344697521539569</v>
      </c>
      <c r="W1344">
        <v>0</v>
      </c>
      <c r="AA1344">
        <v>55.600000000000009</v>
      </c>
      <c r="AB1344">
        <v>577.59999999999991</v>
      </c>
      <c r="AC1344">
        <v>3.7999999999999994</v>
      </c>
    </row>
    <row r="1345" spans="1:29" x14ac:dyDescent="0.25">
      <c r="A1345" t="s">
        <v>1280</v>
      </c>
      <c r="B1345" t="s">
        <v>320</v>
      </c>
      <c r="C1345" t="s">
        <v>394</v>
      </c>
      <c r="D1345" t="s">
        <v>36</v>
      </c>
      <c r="E1345" t="s">
        <v>39</v>
      </c>
      <c r="F1345" t="s">
        <v>1555</v>
      </c>
      <c r="G1345">
        <v>99.19</v>
      </c>
      <c r="H1345">
        <v>17.394478146814428</v>
      </c>
      <c r="W1345">
        <v>0</v>
      </c>
      <c r="AA1345">
        <v>50.100000000000009</v>
      </c>
      <c r="AB1345">
        <v>507.4</v>
      </c>
      <c r="AC1345">
        <v>3.8999999999999995</v>
      </c>
    </row>
    <row r="1346" spans="1:29" x14ac:dyDescent="0.25">
      <c r="A1346" t="s">
        <v>1282</v>
      </c>
      <c r="B1346" t="s">
        <v>219</v>
      </c>
      <c r="C1346" t="s">
        <v>366</v>
      </c>
      <c r="D1346" t="s">
        <v>27</v>
      </c>
      <c r="E1346" t="s">
        <v>39</v>
      </c>
      <c r="F1346" t="s">
        <v>1555</v>
      </c>
      <c r="G1346">
        <v>95.24</v>
      </c>
      <c r="H1346">
        <v>15.102563579295621</v>
      </c>
      <c r="W1346">
        <v>0</v>
      </c>
      <c r="AA1346">
        <v>50.599999999999994</v>
      </c>
      <c r="AB1346">
        <v>477.4</v>
      </c>
      <c r="AC1346">
        <v>3.7</v>
      </c>
    </row>
    <row r="1347" spans="1:29" x14ac:dyDescent="0.25">
      <c r="A1347" t="s">
        <v>1046</v>
      </c>
      <c r="B1347" t="s">
        <v>562</v>
      </c>
      <c r="C1347" t="s">
        <v>911</v>
      </c>
      <c r="D1347" t="s">
        <v>34</v>
      </c>
      <c r="E1347" t="s">
        <v>39</v>
      </c>
      <c r="F1347" t="s">
        <v>1555</v>
      </c>
      <c r="G1347">
        <v>87.6</v>
      </c>
      <c r="H1347">
        <v>8.2155145913083274</v>
      </c>
      <c r="W1347">
        <v>0</v>
      </c>
      <c r="AA1347">
        <v>40.399999999999991</v>
      </c>
      <c r="AB1347">
        <v>487.99999999999994</v>
      </c>
      <c r="AC1347">
        <v>3.1000000000000005</v>
      </c>
    </row>
    <row r="1348" spans="1:29" x14ac:dyDescent="0.25">
      <c r="A1348" t="s">
        <v>960</v>
      </c>
      <c r="B1348" t="s">
        <v>195</v>
      </c>
      <c r="C1348" t="s">
        <v>137</v>
      </c>
      <c r="D1348" t="s">
        <v>92</v>
      </c>
      <c r="E1348" t="s">
        <v>39</v>
      </c>
      <c r="F1348" t="s">
        <v>1555</v>
      </c>
      <c r="G1348">
        <v>89.38</v>
      </c>
      <c r="H1348">
        <v>11.263709276551253</v>
      </c>
      <c r="W1348">
        <v>0</v>
      </c>
      <c r="AA1348">
        <v>46.599999999999987</v>
      </c>
      <c r="AB1348">
        <v>456.79999999999995</v>
      </c>
      <c r="AC1348">
        <v>3.4000000000000004</v>
      </c>
    </row>
    <row r="1349" spans="1:29" x14ac:dyDescent="0.25">
      <c r="A1349" t="s">
        <v>1283</v>
      </c>
      <c r="B1349" t="s">
        <v>550</v>
      </c>
      <c r="C1349" t="s">
        <v>553</v>
      </c>
      <c r="D1349" t="s">
        <v>42</v>
      </c>
      <c r="E1349" t="s">
        <v>39</v>
      </c>
      <c r="F1349" t="s">
        <v>1555</v>
      </c>
      <c r="G1349">
        <v>75.02000000000001</v>
      </c>
      <c r="H1349">
        <v>11.670400164518691</v>
      </c>
      <c r="W1349">
        <v>0</v>
      </c>
      <c r="AA1349">
        <v>38.700000000000003</v>
      </c>
      <c r="AB1349">
        <v>364.70000000000005</v>
      </c>
      <c r="AC1349">
        <v>3.2</v>
      </c>
    </row>
    <row r="1350" spans="1:29" x14ac:dyDescent="0.25">
      <c r="A1350" t="s">
        <v>1284</v>
      </c>
      <c r="B1350" t="s">
        <v>914</v>
      </c>
      <c r="C1350" t="s">
        <v>164</v>
      </c>
      <c r="D1350" t="s">
        <v>59</v>
      </c>
      <c r="E1350" t="s">
        <v>39</v>
      </c>
      <c r="F1350" t="s">
        <v>1555</v>
      </c>
      <c r="G1350">
        <v>68.260000000000005</v>
      </c>
      <c r="H1350">
        <v>11.700905947831535</v>
      </c>
      <c r="W1350">
        <v>0</v>
      </c>
      <c r="AA1350">
        <v>37.200000000000003</v>
      </c>
      <c r="AB1350">
        <v>358.6</v>
      </c>
      <c r="AC1350">
        <v>2.3000000000000003</v>
      </c>
    </row>
    <row r="1351" spans="1:29" x14ac:dyDescent="0.25">
      <c r="A1351" t="s">
        <v>990</v>
      </c>
      <c r="B1351" t="s">
        <v>422</v>
      </c>
      <c r="C1351" t="s">
        <v>149</v>
      </c>
      <c r="D1351" t="s">
        <v>50</v>
      </c>
      <c r="E1351" t="s">
        <v>39</v>
      </c>
      <c r="F1351" t="s">
        <v>1555</v>
      </c>
      <c r="G1351">
        <v>88.74</v>
      </c>
      <c r="H1351">
        <v>19.543483483418893</v>
      </c>
      <c r="W1351">
        <v>0</v>
      </c>
      <c r="AA1351">
        <v>43.599999999999987</v>
      </c>
      <c r="AB1351">
        <v>447.4</v>
      </c>
      <c r="AC1351">
        <v>3.7</v>
      </c>
    </row>
    <row r="1352" spans="1:29" x14ac:dyDescent="0.25">
      <c r="A1352" t="s">
        <v>1288</v>
      </c>
      <c r="B1352" t="s">
        <v>247</v>
      </c>
      <c r="C1352" t="s">
        <v>602</v>
      </c>
      <c r="D1352" t="s">
        <v>29</v>
      </c>
      <c r="E1352" t="s">
        <v>39</v>
      </c>
      <c r="F1352" t="s">
        <v>1555</v>
      </c>
      <c r="G1352">
        <v>75.59</v>
      </c>
      <c r="H1352">
        <v>14.18060189131622</v>
      </c>
      <c r="W1352">
        <v>0</v>
      </c>
      <c r="AA1352">
        <v>40.900000000000006</v>
      </c>
      <c r="AB1352">
        <v>395.4</v>
      </c>
      <c r="AC1352">
        <v>2.6000000000000005</v>
      </c>
    </row>
    <row r="1353" spans="1:29" x14ac:dyDescent="0.25">
      <c r="A1353" t="s">
        <v>1285</v>
      </c>
      <c r="B1353" t="s">
        <v>151</v>
      </c>
      <c r="C1353" t="s">
        <v>152</v>
      </c>
      <c r="D1353" t="s">
        <v>47</v>
      </c>
      <c r="E1353" t="s">
        <v>39</v>
      </c>
      <c r="F1353" t="s">
        <v>1555</v>
      </c>
      <c r="G1353">
        <v>63.220000000000013</v>
      </c>
      <c r="H1353">
        <v>18.923373906362482</v>
      </c>
      <c r="W1353">
        <v>0</v>
      </c>
      <c r="AA1353">
        <v>29.6</v>
      </c>
      <c r="AB1353">
        <v>292.2000000000001</v>
      </c>
      <c r="AC1353">
        <v>3.1999999999999997</v>
      </c>
    </row>
    <row r="1354" spans="1:29" x14ac:dyDescent="0.25">
      <c r="A1354" t="s">
        <v>1006</v>
      </c>
      <c r="B1354" t="s">
        <v>172</v>
      </c>
      <c r="C1354" t="s">
        <v>909</v>
      </c>
      <c r="D1354" t="s">
        <v>40</v>
      </c>
      <c r="E1354" t="s">
        <v>39</v>
      </c>
      <c r="F1354" t="s">
        <v>1555</v>
      </c>
      <c r="G1354">
        <v>91.570000000000022</v>
      </c>
      <c r="H1354">
        <v>19.143378402640039</v>
      </c>
      <c r="W1354">
        <v>0</v>
      </c>
      <c r="AA1354">
        <v>41.5</v>
      </c>
      <c r="AB1354">
        <v>504.20000000000005</v>
      </c>
      <c r="AC1354">
        <v>3.4000000000000008</v>
      </c>
    </row>
    <row r="1355" spans="1:29" x14ac:dyDescent="0.25">
      <c r="A1355" t="s">
        <v>1289</v>
      </c>
      <c r="B1355" t="s">
        <v>145</v>
      </c>
      <c r="C1355" t="s">
        <v>656</v>
      </c>
      <c r="D1355" t="s">
        <v>30</v>
      </c>
      <c r="E1355" t="s">
        <v>39</v>
      </c>
      <c r="F1355" t="s">
        <v>1555</v>
      </c>
      <c r="G1355">
        <v>56.139999999999986</v>
      </c>
      <c r="H1355">
        <v>11.059444229556316</v>
      </c>
      <c r="W1355">
        <v>0</v>
      </c>
      <c r="AA1355">
        <v>25.199999999999996</v>
      </c>
      <c r="AB1355">
        <v>315.39999999999992</v>
      </c>
      <c r="AC1355">
        <v>1.9999999999999998</v>
      </c>
    </row>
    <row r="1356" spans="1:29" x14ac:dyDescent="0.25">
      <c r="A1356" t="s">
        <v>1058</v>
      </c>
      <c r="B1356" t="s">
        <v>665</v>
      </c>
      <c r="C1356" t="s">
        <v>668</v>
      </c>
      <c r="D1356" t="s">
        <v>36</v>
      </c>
      <c r="E1356" t="s">
        <v>39</v>
      </c>
      <c r="F1356" t="s">
        <v>1555</v>
      </c>
      <c r="G1356">
        <v>41.040000000000006</v>
      </c>
      <c r="H1356">
        <v>7.9436288936479933</v>
      </c>
      <c r="W1356">
        <v>0</v>
      </c>
      <c r="AA1356">
        <v>19.7</v>
      </c>
      <c r="AB1356">
        <v>203.90000000000003</v>
      </c>
      <c r="AC1356">
        <v>1.8000000000000003</v>
      </c>
    </row>
    <row r="1357" spans="1:29" x14ac:dyDescent="0.25">
      <c r="A1357" t="s">
        <v>1291</v>
      </c>
      <c r="B1357" t="s">
        <v>552</v>
      </c>
      <c r="C1357" t="s">
        <v>921</v>
      </c>
      <c r="D1357" t="s">
        <v>44</v>
      </c>
      <c r="E1357" t="s">
        <v>39</v>
      </c>
      <c r="F1357" t="s">
        <v>1555</v>
      </c>
      <c r="G1357">
        <v>28.370000000000012</v>
      </c>
      <c r="H1357">
        <v>19.426667667581736</v>
      </c>
      <c r="W1357">
        <v>0</v>
      </c>
      <c r="AA1357">
        <v>14.500000000000004</v>
      </c>
      <c r="AB1357">
        <v>145.20000000000005</v>
      </c>
      <c r="AC1357">
        <v>1.1000000000000005</v>
      </c>
    </row>
    <row r="1358" spans="1:29" x14ac:dyDescent="0.25">
      <c r="A1358" t="s">
        <v>1080</v>
      </c>
      <c r="B1358" t="s">
        <v>423</v>
      </c>
      <c r="C1358" t="s">
        <v>132</v>
      </c>
      <c r="D1358" t="s">
        <v>53</v>
      </c>
      <c r="E1358" t="s">
        <v>39</v>
      </c>
      <c r="F1358" t="s">
        <v>1555</v>
      </c>
      <c r="G1358">
        <v>38.150000000000006</v>
      </c>
      <c r="H1358">
        <v>15.226028700879311</v>
      </c>
      <c r="W1358">
        <v>0</v>
      </c>
      <c r="AA1358">
        <v>21.300000000000004</v>
      </c>
      <c r="AB1358">
        <v>191</v>
      </c>
      <c r="AC1358">
        <v>1.4000000000000004</v>
      </c>
    </row>
    <row r="1359" spans="1:29" x14ac:dyDescent="0.25">
      <c r="A1359" t="s">
        <v>1287</v>
      </c>
      <c r="B1359" t="s">
        <v>794</v>
      </c>
      <c r="C1359" t="s">
        <v>326</v>
      </c>
      <c r="D1359" t="s">
        <v>29</v>
      </c>
      <c r="E1359" t="s">
        <v>39</v>
      </c>
      <c r="F1359" t="s">
        <v>1555</v>
      </c>
      <c r="G1359">
        <v>44.87</v>
      </c>
      <c r="H1359">
        <v>17.81699722175431</v>
      </c>
      <c r="W1359">
        <v>0</v>
      </c>
      <c r="AA1359">
        <v>24</v>
      </c>
      <c r="AB1359">
        <v>232.69999999999993</v>
      </c>
      <c r="AC1359">
        <v>1.6</v>
      </c>
    </row>
    <row r="1360" spans="1:29" x14ac:dyDescent="0.25">
      <c r="A1360" t="s">
        <v>1071</v>
      </c>
      <c r="B1360" t="s">
        <v>381</v>
      </c>
      <c r="C1360" t="s">
        <v>655</v>
      </c>
      <c r="D1360" t="s">
        <v>789</v>
      </c>
      <c r="E1360" t="s">
        <v>39</v>
      </c>
      <c r="F1360" t="s">
        <v>1555</v>
      </c>
      <c r="G1360">
        <v>44.669999999999995</v>
      </c>
      <c r="H1360">
        <v>18.569792046941931</v>
      </c>
      <c r="W1360">
        <v>0</v>
      </c>
      <c r="AA1360">
        <v>20.299999999999997</v>
      </c>
      <c r="AB1360">
        <v>225.19999999999996</v>
      </c>
      <c r="AC1360">
        <v>2</v>
      </c>
    </row>
    <row r="1361" spans="1:29" x14ac:dyDescent="0.25">
      <c r="A1361" t="s">
        <v>1286</v>
      </c>
      <c r="B1361" t="s">
        <v>304</v>
      </c>
      <c r="C1361" t="s">
        <v>305</v>
      </c>
      <c r="D1361" t="s">
        <v>47</v>
      </c>
      <c r="E1361" t="s">
        <v>39</v>
      </c>
      <c r="F1361" t="s">
        <v>1555</v>
      </c>
      <c r="G1361">
        <v>34.47</v>
      </c>
      <c r="H1361">
        <v>22.485942942202783</v>
      </c>
      <c r="W1361">
        <v>0</v>
      </c>
      <c r="AA1361">
        <v>16.199999999999996</v>
      </c>
      <c r="AB1361">
        <v>143.70000000000005</v>
      </c>
      <c r="AC1361">
        <v>2</v>
      </c>
    </row>
    <row r="1362" spans="1:29" x14ac:dyDescent="0.25">
      <c r="A1362" t="s">
        <v>1293</v>
      </c>
      <c r="B1362" t="s">
        <v>336</v>
      </c>
      <c r="C1362" t="s">
        <v>337</v>
      </c>
      <c r="D1362" t="s">
        <v>27</v>
      </c>
      <c r="E1362" t="s">
        <v>39</v>
      </c>
      <c r="F1362" t="s">
        <v>1555</v>
      </c>
      <c r="G1362">
        <v>42.99</v>
      </c>
      <c r="H1362">
        <v>12.349016829961306</v>
      </c>
      <c r="W1362">
        <v>0</v>
      </c>
      <c r="AA1362">
        <v>22.8</v>
      </c>
      <c r="AB1362">
        <v>195.9</v>
      </c>
      <c r="AC1362">
        <v>2</v>
      </c>
    </row>
    <row r="1363" spans="1:29" x14ac:dyDescent="0.25">
      <c r="A1363" t="s">
        <v>1304</v>
      </c>
      <c r="B1363" t="s">
        <v>923</v>
      </c>
      <c r="C1363" t="s">
        <v>924</v>
      </c>
      <c r="D1363" t="s">
        <v>45</v>
      </c>
      <c r="E1363" t="s">
        <v>39</v>
      </c>
      <c r="F1363" t="s">
        <v>1555</v>
      </c>
      <c r="G1363">
        <v>32.78</v>
      </c>
      <c r="H1363">
        <v>14.257515912668643</v>
      </c>
      <c r="W1363">
        <v>0</v>
      </c>
      <c r="AA1363">
        <v>16.399999999999999</v>
      </c>
      <c r="AB1363">
        <v>161.80000000000001</v>
      </c>
      <c r="AC1363">
        <v>1.4</v>
      </c>
    </row>
    <row r="1364" spans="1:29" x14ac:dyDescent="0.25">
      <c r="A1364" t="s">
        <v>1303</v>
      </c>
      <c r="B1364" t="s">
        <v>918</v>
      </c>
      <c r="C1364" t="s">
        <v>919</v>
      </c>
      <c r="D1364" t="s">
        <v>34</v>
      </c>
      <c r="E1364" t="s">
        <v>39</v>
      </c>
      <c r="F1364" t="s">
        <v>1555</v>
      </c>
      <c r="G1364">
        <v>19.149999999999999</v>
      </c>
      <c r="H1364">
        <v>30.31067248786583</v>
      </c>
      <c r="W1364">
        <v>0</v>
      </c>
      <c r="AA1364">
        <v>9.7000000000000028</v>
      </c>
      <c r="AB1364">
        <v>94.999999999999972</v>
      </c>
      <c r="AC1364">
        <v>0.79999999999999982</v>
      </c>
    </row>
    <row r="1365" spans="1:29" x14ac:dyDescent="0.25">
      <c r="A1365" t="s">
        <v>1302</v>
      </c>
      <c r="B1365" t="s">
        <v>165</v>
      </c>
      <c r="C1365" t="s">
        <v>1263</v>
      </c>
      <c r="D1365" t="s">
        <v>43</v>
      </c>
      <c r="E1365" t="s">
        <v>39</v>
      </c>
      <c r="F1365" t="s">
        <v>1555</v>
      </c>
      <c r="G1365">
        <v>39.980000000000004</v>
      </c>
      <c r="H1365">
        <v>14.684058589731471</v>
      </c>
      <c r="W1365">
        <v>0</v>
      </c>
      <c r="AA1365">
        <v>19.399999999999999</v>
      </c>
      <c r="AB1365">
        <v>194.8</v>
      </c>
      <c r="AC1365">
        <v>1.8</v>
      </c>
    </row>
    <row r="1366" spans="1:29" x14ac:dyDescent="0.25">
      <c r="A1366" t="s">
        <v>1306</v>
      </c>
      <c r="B1366" t="s">
        <v>546</v>
      </c>
      <c r="C1366" t="s">
        <v>137</v>
      </c>
      <c r="D1366" t="s">
        <v>44</v>
      </c>
      <c r="E1366" t="s">
        <v>39</v>
      </c>
      <c r="F1366" t="s">
        <v>1555</v>
      </c>
      <c r="G1366">
        <v>27.200000000000003</v>
      </c>
      <c r="H1366">
        <v>7.9249111456638186</v>
      </c>
      <c r="W1366">
        <v>0</v>
      </c>
      <c r="AA1366">
        <v>14.2</v>
      </c>
      <c r="AB1366">
        <v>135</v>
      </c>
      <c r="AC1366">
        <v>1.1000000000000001</v>
      </c>
    </row>
    <row r="1367" spans="1:29" x14ac:dyDescent="0.25">
      <c r="A1367" t="s">
        <v>1300</v>
      </c>
      <c r="B1367" t="s">
        <v>667</v>
      </c>
      <c r="C1367" t="s">
        <v>197</v>
      </c>
      <c r="D1367" t="s">
        <v>59</v>
      </c>
      <c r="E1367" t="s">
        <v>39</v>
      </c>
      <c r="F1367" t="s">
        <v>1555</v>
      </c>
      <c r="G1367">
        <v>24.92</v>
      </c>
      <c r="H1367">
        <v>10.057774439042992</v>
      </c>
      <c r="W1367">
        <v>0</v>
      </c>
      <c r="AA1367">
        <v>13.800000000000004</v>
      </c>
      <c r="AB1367">
        <v>132.19999999999999</v>
      </c>
      <c r="AC1367">
        <v>0.8</v>
      </c>
    </row>
    <row r="1368" spans="1:29" x14ac:dyDescent="0.25">
      <c r="A1368" t="s">
        <v>762</v>
      </c>
      <c r="B1368" t="s">
        <v>126</v>
      </c>
      <c r="C1368" t="s">
        <v>606</v>
      </c>
      <c r="D1368" t="s">
        <v>46</v>
      </c>
      <c r="E1368" t="s">
        <v>39</v>
      </c>
      <c r="F1368" t="s">
        <v>1555</v>
      </c>
      <c r="G1368">
        <v>21.739999999999995</v>
      </c>
      <c r="H1368">
        <v>14.330689794981957</v>
      </c>
      <c r="W1368">
        <v>0</v>
      </c>
      <c r="AA1368">
        <v>11.200000000000006</v>
      </c>
      <c r="AB1368">
        <v>113.39999999999995</v>
      </c>
      <c r="AC1368">
        <v>0.79999999999999982</v>
      </c>
    </row>
    <row r="1369" spans="1:29" x14ac:dyDescent="0.25">
      <c r="A1369" t="s">
        <v>1299</v>
      </c>
      <c r="B1369" t="s">
        <v>296</v>
      </c>
      <c r="C1369" t="s">
        <v>1262</v>
      </c>
      <c r="D1369" t="s">
        <v>32</v>
      </c>
      <c r="E1369" t="s">
        <v>39</v>
      </c>
      <c r="F1369" t="s">
        <v>1555</v>
      </c>
      <c r="G1369">
        <v>30.340000000000003</v>
      </c>
      <c r="H1369">
        <v>29.369685561816965</v>
      </c>
      <c r="W1369">
        <v>0</v>
      </c>
      <c r="AA1369">
        <v>15.600000000000001</v>
      </c>
      <c r="AB1369">
        <v>153.4</v>
      </c>
      <c r="AC1369">
        <v>1.2000000000000002</v>
      </c>
    </row>
    <row r="1370" spans="1:29" x14ac:dyDescent="0.25">
      <c r="A1370" t="s">
        <v>1305</v>
      </c>
      <c r="B1370" t="s">
        <v>116</v>
      </c>
      <c r="C1370" t="s">
        <v>920</v>
      </c>
      <c r="D1370" t="s">
        <v>92</v>
      </c>
      <c r="E1370" t="s">
        <v>39</v>
      </c>
      <c r="F1370" t="s">
        <v>1555</v>
      </c>
      <c r="G1370">
        <v>15.860000000000005</v>
      </c>
      <c r="H1370">
        <v>15.545600878276364</v>
      </c>
      <c r="W1370">
        <v>0</v>
      </c>
      <c r="AA1370">
        <v>7.5999999999999979</v>
      </c>
      <c r="AB1370">
        <v>78.600000000000023</v>
      </c>
      <c r="AC1370">
        <v>0.7000000000000004</v>
      </c>
    </row>
    <row r="1371" spans="1:29" x14ac:dyDescent="0.25">
      <c r="A1371" t="s">
        <v>1309</v>
      </c>
      <c r="B1371" t="s">
        <v>101</v>
      </c>
      <c r="C1371" t="s">
        <v>262</v>
      </c>
      <c r="D1371" t="s">
        <v>48</v>
      </c>
      <c r="E1371" t="s">
        <v>39</v>
      </c>
      <c r="F1371" t="s">
        <v>1555</v>
      </c>
      <c r="G1371">
        <v>13.719999999999999</v>
      </c>
      <c r="H1371">
        <v>10.717803413013334</v>
      </c>
      <c r="W1371">
        <v>0</v>
      </c>
      <c r="AA1371">
        <v>6.3999999999999986</v>
      </c>
      <c r="AB1371">
        <v>69.199999999999989</v>
      </c>
      <c r="AC1371">
        <v>0.60000000000000009</v>
      </c>
    </row>
    <row r="1372" spans="1:29" x14ac:dyDescent="0.25">
      <c r="A1372" t="s">
        <v>1297</v>
      </c>
      <c r="B1372" t="s">
        <v>589</v>
      </c>
      <c r="C1372" t="s">
        <v>590</v>
      </c>
      <c r="D1372" t="s">
        <v>51</v>
      </c>
      <c r="E1372" t="s">
        <v>39</v>
      </c>
      <c r="F1372" t="s">
        <v>1555</v>
      </c>
      <c r="G1372">
        <v>27.810000000000006</v>
      </c>
      <c r="H1372">
        <v>18.763188872541537</v>
      </c>
      <c r="W1372">
        <v>0</v>
      </c>
      <c r="AA1372">
        <v>15.400000000000002</v>
      </c>
      <c r="AB1372">
        <v>135.10000000000002</v>
      </c>
      <c r="AC1372">
        <v>1.1000000000000001</v>
      </c>
    </row>
    <row r="1373" spans="1:29" x14ac:dyDescent="0.25">
      <c r="A1373" t="s">
        <v>1576</v>
      </c>
      <c r="B1373" t="s">
        <v>910</v>
      </c>
      <c r="C1373" t="s">
        <v>367</v>
      </c>
      <c r="D1373" t="s">
        <v>59</v>
      </c>
      <c r="E1373" t="s">
        <v>39</v>
      </c>
      <c r="F1373" t="s">
        <v>1555</v>
      </c>
      <c r="G1373">
        <v>15.8</v>
      </c>
      <c r="H1373">
        <v>31.660458251052965</v>
      </c>
      <c r="W1373">
        <v>0</v>
      </c>
      <c r="AA1373">
        <v>7.6</v>
      </c>
      <c r="AB1373">
        <v>96</v>
      </c>
      <c r="AC1373">
        <v>0.3999999999999998</v>
      </c>
    </row>
    <row r="1374" spans="1:29" x14ac:dyDescent="0.25">
      <c r="A1374" t="s">
        <v>1307</v>
      </c>
      <c r="B1374" t="s">
        <v>168</v>
      </c>
      <c r="C1374" t="s">
        <v>129</v>
      </c>
      <c r="D1374" t="s">
        <v>45</v>
      </c>
      <c r="E1374" t="s">
        <v>39</v>
      </c>
      <c r="F1374" t="s">
        <v>1555</v>
      </c>
      <c r="G1374">
        <v>18.400000000000002</v>
      </c>
      <c r="H1374">
        <v>15.04664569486058</v>
      </c>
      <c r="W1374">
        <v>0</v>
      </c>
      <c r="AA1374">
        <v>9.0000000000000018</v>
      </c>
      <c r="AB1374">
        <v>91</v>
      </c>
      <c r="AC1374">
        <v>0.80000000000000016</v>
      </c>
    </row>
    <row r="1375" spans="1:29" x14ac:dyDescent="0.25">
      <c r="A1375" t="s">
        <v>1310</v>
      </c>
      <c r="B1375" t="s">
        <v>1264</v>
      </c>
      <c r="C1375" t="s">
        <v>214</v>
      </c>
      <c r="D1375" t="s">
        <v>55</v>
      </c>
      <c r="E1375" t="s">
        <v>39</v>
      </c>
      <c r="F1375" t="s">
        <v>1555</v>
      </c>
      <c r="G1375">
        <v>14.7</v>
      </c>
      <c r="H1375">
        <v>32.446439198572577</v>
      </c>
      <c r="W1375">
        <v>0</v>
      </c>
      <c r="AA1375">
        <v>7.8000000000000007</v>
      </c>
      <c r="AB1375">
        <v>78</v>
      </c>
      <c r="AC1375">
        <v>0.49999999999999989</v>
      </c>
    </row>
    <row r="1376" spans="1:29" x14ac:dyDescent="0.25">
      <c r="A1376" t="s">
        <v>780</v>
      </c>
      <c r="B1376" t="s">
        <v>166</v>
      </c>
      <c r="C1376" t="s">
        <v>659</v>
      </c>
      <c r="D1376" t="s">
        <v>42</v>
      </c>
      <c r="E1376" t="s">
        <v>39</v>
      </c>
      <c r="F1376" t="s">
        <v>1555</v>
      </c>
      <c r="G1376">
        <v>15.299999999999999</v>
      </c>
      <c r="H1376">
        <v>7.8321772196497266</v>
      </c>
      <c r="W1376">
        <v>0</v>
      </c>
      <c r="AA1376">
        <v>8.4999999999999982</v>
      </c>
      <c r="AB1376">
        <v>68.5</v>
      </c>
      <c r="AC1376">
        <v>0.69999999999999984</v>
      </c>
    </row>
    <row r="1377" spans="1:29" x14ac:dyDescent="0.25">
      <c r="A1377" t="s">
        <v>1311</v>
      </c>
      <c r="B1377" t="s">
        <v>127</v>
      </c>
      <c r="C1377" t="s">
        <v>565</v>
      </c>
      <c r="D1377" t="s">
        <v>56</v>
      </c>
      <c r="E1377" t="s">
        <v>39</v>
      </c>
      <c r="F1377" t="s">
        <v>1555</v>
      </c>
      <c r="G1377">
        <v>19.920000000000002</v>
      </c>
      <c r="H1377">
        <v>13.697385760307212</v>
      </c>
      <c r="W1377">
        <v>0</v>
      </c>
      <c r="AA1377">
        <v>10.600000000000001</v>
      </c>
      <c r="AB1377">
        <v>98.199999999999989</v>
      </c>
      <c r="AC1377">
        <v>0.79999999999999993</v>
      </c>
    </row>
    <row r="1378" spans="1:29" x14ac:dyDescent="0.25">
      <c r="A1378" t="s">
        <v>684</v>
      </c>
      <c r="B1378" t="s">
        <v>201</v>
      </c>
      <c r="C1378" t="s">
        <v>258</v>
      </c>
      <c r="D1378" t="s">
        <v>57</v>
      </c>
      <c r="E1378" t="s">
        <v>39</v>
      </c>
      <c r="F1378" t="s">
        <v>1559</v>
      </c>
      <c r="G1378">
        <v>182.02</v>
      </c>
      <c r="H1378">
        <v>32.897082342765131</v>
      </c>
      <c r="W1378">
        <v>0.5</v>
      </c>
      <c r="AA1378">
        <v>86.4</v>
      </c>
      <c r="AB1378">
        <v>972.19999999999993</v>
      </c>
      <c r="AC1378">
        <v>7.1</v>
      </c>
    </row>
    <row r="1379" spans="1:29" x14ac:dyDescent="0.25">
      <c r="A1379" t="s">
        <v>714</v>
      </c>
      <c r="B1379" t="s">
        <v>119</v>
      </c>
      <c r="C1379" t="s">
        <v>559</v>
      </c>
      <c r="D1379" t="s">
        <v>41</v>
      </c>
      <c r="E1379" t="s">
        <v>39</v>
      </c>
      <c r="F1379" t="s">
        <v>1559</v>
      </c>
      <c r="G1379">
        <v>192.06</v>
      </c>
      <c r="H1379">
        <v>22.856414416964007</v>
      </c>
      <c r="W1379">
        <v>0.6</v>
      </c>
      <c r="AA1379">
        <v>81.600000000000009</v>
      </c>
      <c r="AB1379">
        <v>1014.5999999999999</v>
      </c>
      <c r="AC1379">
        <v>8.4999999999999982</v>
      </c>
    </row>
    <row r="1380" spans="1:29" x14ac:dyDescent="0.25">
      <c r="A1380" t="s">
        <v>947</v>
      </c>
      <c r="B1380" t="s">
        <v>151</v>
      </c>
      <c r="C1380" t="s">
        <v>904</v>
      </c>
      <c r="D1380" t="s">
        <v>38</v>
      </c>
      <c r="E1380" t="s">
        <v>39</v>
      </c>
      <c r="F1380" t="s">
        <v>1559</v>
      </c>
      <c r="G1380">
        <v>159.03000000000003</v>
      </c>
      <c r="H1380">
        <v>17.794842792224937</v>
      </c>
      <c r="W1380">
        <v>0.4</v>
      </c>
      <c r="AA1380">
        <v>75.399999999999991</v>
      </c>
      <c r="AB1380">
        <v>957.30000000000007</v>
      </c>
      <c r="AC1380">
        <v>4.3999999999999995</v>
      </c>
    </row>
    <row r="1381" spans="1:29" x14ac:dyDescent="0.25">
      <c r="A1381" t="s">
        <v>942</v>
      </c>
      <c r="B1381" t="s">
        <v>100</v>
      </c>
      <c r="C1381" t="s">
        <v>622</v>
      </c>
      <c r="D1381" t="s">
        <v>789</v>
      </c>
      <c r="E1381" t="s">
        <v>39</v>
      </c>
      <c r="F1381" t="s">
        <v>1559</v>
      </c>
      <c r="G1381">
        <v>152.86000000000001</v>
      </c>
      <c r="H1381">
        <v>10.454430001997563</v>
      </c>
      <c r="W1381">
        <v>0.4</v>
      </c>
      <c r="AA1381">
        <v>68.599999999999994</v>
      </c>
      <c r="AB1381">
        <v>881.6</v>
      </c>
      <c r="AC1381">
        <v>5.1999999999999993</v>
      </c>
    </row>
    <row r="1382" spans="1:29" x14ac:dyDescent="0.25">
      <c r="A1382" t="s">
        <v>688</v>
      </c>
      <c r="B1382" t="s">
        <v>267</v>
      </c>
      <c r="C1382" t="s">
        <v>426</v>
      </c>
      <c r="D1382" t="s">
        <v>49</v>
      </c>
      <c r="E1382" t="s">
        <v>39</v>
      </c>
      <c r="F1382" t="s">
        <v>1559</v>
      </c>
      <c r="G1382">
        <v>144.62</v>
      </c>
      <c r="H1382">
        <v>10.5444386605768</v>
      </c>
      <c r="W1382">
        <v>0.5</v>
      </c>
      <c r="AA1382">
        <v>66.8</v>
      </c>
      <c r="AB1382">
        <v>828.2</v>
      </c>
      <c r="AC1382">
        <v>4.9000000000000004</v>
      </c>
    </row>
    <row r="1383" spans="1:29" x14ac:dyDescent="0.25">
      <c r="A1383" t="s">
        <v>781</v>
      </c>
      <c r="B1383" t="s">
        <v>139</v>
      </c>
      <c r="C1383" t="s">
        <v>588</v>
      </c>
      <c r="D1383" t="s">
        <v>37</v>
      </c>
      <c r="E1383" t="s">
        <v>39</v>
      </c>
      <c r="F1383" t="s">
        <v>1559</v>
      </c>
      <c r="G1383">
        <v>138.82</v>
      </c>
      <c r="H1383">
        <v>17.617247987885733</v>
      </c>
      <c r="W1383">
        <v>0.3</v>
      </c>
      <c r="AA1383">
        <v>76</v>
      </c>
      <c r="AB1383">
        <v>714.2</v>
      </c>
      <c r="AC1383">
        <v>5</v>
      </c>
    </row>
    <row r="1384" spans="1:29" x14ac:dyDescent="0.25">
      <c r="A1384" t="s">
        <v>775</v>
      </c>
      <c r="B1384" t="s">
        <v>171</v>
      </c>
      <c r="C1384" t="s">
        <v>645</v>
      </c>
      <c r="D1384" t="s">
        <v>58</v>
      </c>
      <c r="E1384" t="s">
        <v>39</v>
      </c>
      <c r="F1384" t="s">
        <v>1559</v>
      </c>
      <c r="G1384">
        <v>121.32</v>
      </c>
      <c r="H1384">
        <v>10.614049180213934</v>
      </c>
      <c r="W1384">
        <v>0.3</v>
      </c>
      <c r="AA1384">
        <v>49.8</v>
      </c>
      <c r="AB1384">
        <v>604.20000000000005</v>
      </c>
      <c r="AC1384">
        <v>6.1000000000000005</v>
      </c>
    </row>
    <row r="1385" spans="1:29" x14ac:dyDescent="0.25">
      <c r="A1385" t="s">
        <v>948</v>
      </c>
      <c r="B1385" t="s">
        <v>905</v>
      </c>
      <c r="C1385" t="s">
        <v>616</v>
      </c>
      <c r="D1385" t="s">
        <v>55</v>
      </c>
      <c r="E1385" t="s">
        <v>39</v>
      </c>
      <c r="F1385" t="s">
        <v>1559</v>
      </c>
      <c r="G1385">
        <v>132.76</v>
      </c>
      <c r="H1385">
        <v>11.933956035894667</v>
      </c>
      <c r="W1385">
        <v>0.3</v>
      </c>
      <c r="AA1385">
        <v>68.199999999999989</v>
      </c>
      <c r="AB1385">
        <v>698.59999999999991</v>
      </c>
      <c r="AC1385">
        <v>4.9000000000000004</v>
      </c>
    </row>
    <row r="1386" spans="1:29" x14ac:dyDescent="0.25">
      <c r="A1386" t="s">
        <v>722</v>
      </c>
      <c r="B1386" t="s">
        <v>428</v>
      </c>
      <c r="C1386" t="s">
        <v>599</v>
      </c>
      <c r="D1386" t="s">
        <v>35</v>
      </c>
      <c r="E1386" t="s">
        <v>39</v>
      </c>
      <c r="F1386" t="s">
        <v>1559</v>
      </c>
      <c r="G1386">
        <v>121.57999999999998</v>
      </c>
      <c r="H1386">
        <v>13.538299253106601</v>
      </c>
      <c r="W1386">
        <v>0.4</v>
      </c>
      <c r="AA1386">
        <v>57.800000000000004</v>
      </c>
      <c r="AB1386">
        <v>682.8</v>
      </c>
      <c r="AC1386">
        <v>4.1999999999999993</v>
      </c>
    </row>
    <row r="1387" spans="1:29" x14ac:dyDescent="0.25">
      <c r="A1387" t="s">
        <v>991</v>
      </c>
      <c r="B1387" t="s">
        <v>248</v>
      </c>
      <c r="C1387" t="s">
        <v>362</v>
      </c>
      <c r="D1387" t="s">
        <v>50</v>
      </c>
      <c r="E1387" t="s">
        <v>39</v>
      </c>
      <c r="F1387" t="s">
        <v>1559</v>
      </c>
      <c r="G1387">
        <v>119.85</v>
      </c>
      <c r="H1387">
        <v>17.65849531151115</v>
      </c>
      <c r="W1387">
        <v>0.2</v>
      </c>
      <c r="AA1387">
        <v>52.5</v>
      </c>
      <c r="AB1387">
        <v>568</v>
      </c>
      <c r="AC1387">
        <v>6.1999999999999993</v>
      </c>
    </row>
    <row r="1388" spans="1:29" x14ac:dyDescent="0.25">
      <c r="A1388" t="s">
        <v>1278</v>
      </c>
      <c r="B1388" t="s">
        <v>127</v>
      </c>
      <c r="C1388" t="s">
        <v>252</v>
      </c>
      <c r="D1388" t="s">
        <v>32</v>
      </c>
      <c r="E1388" t="s">
        <v>39</v>
      </c>
      <c r="F1388" t="s">
        <v>1559</v>
      </c>
      <c r="G1388">
        <v>118.42</v>
      </c>
      <c r="H1388">
        <v>12.033385226111564</v>
      </c>
      <c r="W1388">
        <v>0.3</v>
      </c>
      <c r="AA1388">
        <v>58.8</v>
      </c>
      <c r="AB1388">
        <v>620.20000000000005</v>
      </c>
      <c r="AC1388">
        <v>4.5999999999999996</v>
      </c>
    </row>
    <row r="1389" spans="1:29" x14ac:dyDescent="0.25">
      <c r="A1389" t="s">
        <v>1019</v>
      </c>
      <c r="B1389" t="s">
        <v>227</v>
      </c>
      <c r="C1389" t="s">
        <v>908</v>
      </c>
      <c r="D1389" t="s">
        <v>48</v>
      </c>
      <c r="E1389" t="s">
        <v>39</v>
      </c>
      <c r="F1389" t="s">
        <v>1559</v>
      </c>
      <c r="G1389">
        <v>115.56</v>
      </c>
      <c r="H1389">
        <v>17.801890910799454</v>
      </c>
      <c r="W1389">
        <v>0.4</v>
      </c>
      <c r="AA1389">
        <v>59.400000000000006</v>
      </c>
      <c r="AB1389">
        <v>638.6</v>
      </c>
      <c r="AC1389">
        <v>3.8000000000000003</v>
      </c>
    </row>
    <row r="1390" spans="1:29" x14ac:dyDescent="0.25">
      <c r="A1390" t="s">
        <v>1073</v>
      </c>
      <c r="B1390" t="s">
        <v>295</v>
      </c>
      <c r="C1390" t="s">
        <v>916</v>
      </c>
      <c r="D1390" t="s">
        <v>43</v>
      </c>
      <c r="E1390" t="s">
        <v>39</v>
      </c>
      <c r="F1390" t="s">
        <v>1559</v>
      </c>
      <c r="G1390">
        <v>98.05</v>
      </c>
      <c r="H1390">
        <v>13.871172144655484</v>
      </c>
      <c r="W1390">
        <v>0.3</v>
      </c>
      <c r="AA1390">
        <v>46.500000000000007</v>
      </c>
      <c r="AB1390">
        <v>478</v>
      </c>
      <c r="AC1390">
        <v>4.5999999999999996</v>
      </c>
    </row>
    <row r="1391" spans="1:29" x14ac:dyDescent="0.25">
      <c r="A1391" t="s">
        <v>738</v>
      </c>
      <c r="B1391" t="s">
        <v>186</v>
      </c>
      <c r="C1391" t="s">
        <v>598</v>
      </c>
      <c r="D1391" t="s">
        <v>51</v>
      </c>
      <c r="E1391" t="s">
        <v>39</v>
      </c>
      <c r="F1391" t="s">
        <v>1559</v>
      </c>
      <c r="G1391">
        <v>109.24</v>
      </c>
      <c r="H1391">
        <v>17.071030041174058</v>
      </c>
      <c r="W1391">
        <v>0.3</v>
      </c>
      <c r="AA1391">
        <v>52.6</v>
      </c>
      <c r="AB1391">
        <v>577.4</v>
      </c>
      <c r="AC1391">
        <v>4.2999999999999989</v>
      </c>
    </row>
    <row r="1392" spans="1:29" x14ac:dyDescent="0.25">
      <c r="A1392" t="s">
        <v>769</v>
      </c>
      <c r="B1392" t="s">
        <v>638</v>
      </c>
      <c r="C1392" t="s">
        <v>149</v>
      </c>
      <c r="D1392" t="s">
        <v>81</v>
      </c>
      <c r="E1392" t="s">
        <v>39</v>
      </c>
      <c r="F1392" t="s">
        <v>1559</v>
      </c>
      <c r="G1392">
        <v>109.74000000000002</v>
      </c>
      <c r="H1392">
        <v>5.841649310483028</v>
      </c>
      <c r="W1392">
        <v>0.4</v>
      </c>
      <c r="AA1392">
        <v>53.400000000000006</v>
      </c>
      <c r="AB1392">
        <v>526.40000000000009</v>
      </c>
      <c r="AC1392">
        <v>5.2</v>
      </c>
    </row>
    <row r="1393" spans="1:29" x14ac:dyDescent="0.25">
      <c r="A1393" t="s">
        <v>705</v>
      </c>
      <c r="B1393" t="s">
        <v>117</v>
      </c>
      <c r="C1393" t="s">
        <v>405</v>
      </c>
      <c r="D1393" t="s">
        <v>53</v>
      </c>
      <c r="E1393" t="s">
        <v>39</v>
      </c>
      <c r="F1393" t="s">
        <v>1559</v>
      </c>
      <c r="G1393">
        <v>107.75999999999999</v>
      </c>
      <c r="H1393">
        <v>6.8015958911616234</v>
      </c>
      <c r="W1393">
        <v>0.2</v>
      </c>
      <c r="AA1393">
        <v>47.2</v>
      </c>
      <c r="AB1393">
        <v>575.59999999999991</v>
      </c>
      <c r="AC1393">
        <v>4.5</v>
      </c>
    </row>
    <row r="1394" spans="1:29" x14ac:dyDescent="0.25">
      <c r="A1394" t="s">
        <v>967</v>
      </c>
      <c r="B1394" t="s">
        <v>222</v>
      </c>
      <c r="C1394" t="s">
        <v>573</v>
      </c>
      <c r="D1394" t="s">
        <v>45</v>
      </c>
      <c r="E1394" t="s">
        <v>39</v>
      </c>
      <c r="F1394" t="s">
        <v>1559</v>
      </c>
      <c r="G1394">
        <v>98.9</v>
      </c>
      <c r="H1394">
        <v>4.1468574447003466</v>
      </c>
      <c r="W1394">
        <v>0.3</v>
      </c>
      <c r="AA1394">
        <v>46</v>
      </c>
      <c r="AB1394">
        <v>489</v>
      </c>
      <c r="AC1394">
        <v>4.5999999999999996</v>
      </c>
    </row>
    <row r="1395" spans="1:29" x14ac:dyDescent="0.25">
      <c r="A1395" t="s">
        <v>998</v>
      </c>
      <c r="B1395" t="s">
        <v>912</v>
      </c>
      <c r="C1395" t="s">
        <v>913</v>
      </c>
      <c r="D1395" t="s">
        <v>56</v>
      </c>
      <c r="E1395" t="s">
        <v>39</v>
      </c>
      <c r="F1395" t="s">
        <v>1559</v>
      </c>
      <c r="G1395">
        <v>112.38</v>
      </c>
      <c r="H1395">
        <v>8.0928874122075065</v>
      </c>
      <c r="W1395">
        <v>0.5</v>
      </c>
      <c r="AA1395">
        <v>63.599999999999994</v>
      </c>
      <c r="AB1395">
        <v>563.79999999999995</v>
      </c>
      <c r="AC1395">
        <v>4.1999999999999993</v>
      </c>
    </row>
    <row r="1396" spans="1:29" x14ac:dyDescent="0.25">
      <c r="A1396" t="s">
        <v>1279</v>
      </c>
      <c r="B1396" t="s">
        <v>415</v>
      </c>
      <c r="C1396" t="s">
        <v>620</v>
      </c>
      <c r="D1396" t="s">
        <v>46</v>
      </c>
      <c r="E1396" t="s">
        <v>39</v>
      </c>
      <c r="F1396" t="s">
        <v>1559</v>
      </c>
      <c r="G1396">
        <v>110.13000000000001</v>
      </c>
      <c r="H1396">
        <v>11.221350037614313</v>
      </c>
      <c r="W1396">
        <v>0.3</v>
      </c>
      <c r="AA1396">
        <v>59.5</v>
      </c>
      <c r="AB1396">
        <v>611.80000000000007</v>
      </c>
      <c r="AC1396">
        <v>3.3</v>
      </c>
    </row>
    <row r="1397" spans="1:29" x14ac:dyDescent="0.25">
      <c r="A1397" t="s">
        <v>776</v>
      </c>
      <c r="B1397" t="s">
        <v>247</v>
      </c>
      <c r="C1397" t="s">
        <v>365</v>
      </c>
      <c r="D1397" t="s">
        <v>52</v>
      </c>
      <c r="E1397" t="s">
        <v>39</v>
      </c>
      <c r="F1397" t="s">
        <v>1559</v>
      </c>
      <c r="G1397">
        <v>103.75</v>
      </c>
      <c r="H1397">
        <v>11.482314662122786</v>
      </c>
      <c r="W1397">
        <v>0.3</v>
      </c>
      <c r="AA1397">
        <v>52.400000000000006</v>
      </c>
      <c r="AB1397">
        <v>505.50000000000011</v>
      </c>
      <c r="AC1397">
        <v>4.5999999999999996</v>
      </c>
    </row>
    <row r="1398" spans="1:29" x14ac:dyDescent="0.25">
      <c r="A1398" t="s">
        <v>1281</v>
      </c>
      <c r="B1398" t="s">
        <v>391</v>
      </c>
      <c r="C1398" t="s">
        <v>392</v>
      </c>
      <c r="D1398" t="s">
        <v>30</v>
      </c>
      <c r="E1398" t="s">
        <v>39</v>
      </c>
      <c r="F1398" t="s">
        <v>1559</v>
      </c>
      <c r="G1398">
        <v>98.5</v>
      </c>
      <c r="H1398">
        <v>8.4344697521539569</v>
      </c>
      <c r="W1398">
        <v>0.3</v>
      </c>
      <c r="AA1398">
        <v>50.6</v>
      </c>
      <c r="AB1398">
        <v>570</v>
      </c>
      <c r="AC1398">
        <v>2.8</v>
      </c>
    </row>
    <row r="1399" spans="1:29" x14ac:dyDescent="0.25">
      <c r="A1399" t="s">
        <v>1280</v>
      </c>
      <c r="B1399" t="s">
        <v>320</v>
      </c>
      <c r="C1399" t="s">
        <v>394</v>
      </c>
      <c r="D1399" t="s">
        <v>36</v>
      </c>
      <c r="E1399" t="s">
        <v>39</v>
      </c>
      <c r="F1399" t="s">
        <v>1559</v>
      </c>
      <c r="G1399">
        <v>101.93</v>
      </c>
      <c r="H1399">
        <v>17.394478146814428</v>
      </c>
      <c r="W1399">
        <v>0.6</v>
      </c>
      <c r="AA1399">
        <v>50.300000000000004</v>
      </c>
      <c r="AB1399">
        <v>509.8</v>
      </c>
      <c r="AC1399">
        <v>4.5</v>
      </c>
    </row>
    <row r="1400" spans="1:29" x14ac:dyDescent="0.25">
      <c r="A1400" t="s">
        <v>1282</v>
      </c>
      <c r="B1400" t="s">
        <v>219</v>
      </c>
      <c r="C1400" t="s">
        <v>366</v>
      </c>
      <c r="D1400" t="s">
        <v>27</v>
      </c>
      <c r="E1400" t="s">
        <v>39</v>
      </c>
      <c r="F1400" t="s">
        <v>1559</v>
      </c>
      <c r="G1400">
        <v>100.12</v>
      </c>
      <c r="H1400">
        <v>15.102563579295621</v>
      </c>
      <c r="W1400">
        <v>0.2</v>
      </c>
      <c r="AA1400">
        <v>50.400000000000006</v>
      </c>
      <c r="AB1400">
        <v>495.2</v>
      </c>
      <c r="AC1400">
        <v>4.3</v>
      </c>
    </row>
    <row r="1401" spans="1:29" x14ac:dyDescent="0.25">
      <c r="A1401" t="s">
        <v>1046</v>
      </c>
      <c r="B1401" t="s">
        <v>562</v>
      </c>
      <c r="C1401" t="s">
        <v>911</v>
      </c>
      <c r="D1401" t="s">
        <v>34</v>
      </c>
      <c r="E1401" t="s">
        <v>39</v>
      </c>
      <c r="F1401" t="s">
        <v>1559</v>
      </c>
      <c r="G1401">
        <v>87.760000000000019</v>
      </c>
      <c r="H1401">
        <v>8.2155145913083274</v>
      </c>
      <c r="W1401">
        <v>0.3</v>
      </c>
      <c r="AA1401">
        <v>35.4</v>
      </c>
      <c r="AB1401">
        <v>448.6</v>
      </c>
      <c r="AC1401">
        <v>4.3000000000000007</v>
      </c>
    </row>
    <row r="1402" spans="1:29" x14ac:dyDescent="0.25">
      <c r="A1402" t="s">
        <v>960</v>
      </c>
      <c r="B1402" t="s">
        <v>195</v>
      </c>
      <c r="C1402" t="s">
        <v>137</v>
      </c>
      <c r="D1402" t="s">
        <v>92</v>
      </c>
      <c r="E1402" t="s">
        <v>39</v>
      </c>
      <c r="F1402" t="s">
        <v>1559</v>
      </c>
      <c r="G1402">
        <v>88</v>
      </c>
      <c r="H1402">
        <v>11.263709276551253</v>
      </c>
      <c r="W1402">
        <v>0.2</v>
      </c>
      <c r="AA1402">
        <v>40.200000000000003</v>
      </c>
      <c r="AB1402">
        <v>431</v>
      </c>
      <c r="AC1402">
        <v>4.1999999999999993</v>
      </c>
    </row>
    <row r="1403" spans="1:29" x14ac:dyDescent="0.25">
      <c r="A1403" t="s">
        <v>1283</v>
      </c>
      <c r="B1403" t="s">
        <v>550</v>
      </c>
      <c r="C1403" t="s">
        <v>553</v>
      </c>
      <c r="D1403" t="s">
        <v>42</v>
      </c>
      <c r="E1403" t="s">
        <v>39</v>
      </c>
      <c r="F1403" t="s">
        <v>1559</v>
      </c>
      <c r="G1403">
        <v>104.36</v>
      </c>
      <c r="H1403">
        <v>11.670400164518691</v>
      </c>
      <c r="W1403">
        <v>0.4</v>
      </c>
      <c r="AA1403">
        <v>51.500000000000007</v>
      </c>
      <c r="AB1403">
        <v>530.09999999999991</v>
      </c>
      <c r="AC1403">
        <v>4.4000000000000004</v>
      </c>
    </row>
    <row r="1404" spans="1:29" x14ac:dyDescent="0.25">
      <c r="A1404" t="s">
        <v>1284</v>
      </c>
      <c r="B1404" t="s">
        <v>914</v>
      </c>
      <c r="C1404" t="s">
        <v>164</v>
      </c>
      <c r="D1404" t="s">
        <v>59</v>
      </c>
      <c r="E1404" t="s">
        <v>39</v>
      </c>
      <c r="F1404" t="s">
        <v>1559</v>
      </c>
      <c r="G1404">
        <v>86.6</v>
      </c>
      <c r="H1404">
        <v>11.700905947831535</v>
      </c>
      <c r="W1404">
        <v>0.3</v>
      </c>
      <c r="AA1404">
        <v>45</v>
      </c>
      <c r="AB1404">
        <v>473</v>
      </c>
      <c r="AC1404">
        <v>2.9</v>
      </c>
    </row>
    <row r="1405" spans="1:29" x14ac:dyDescent="0.25">
      <c r="A1405" t="s">
        <v>990</v>
      </c>
      <c r="B1405" t="s">
        <v>422</v>
      </c>
      <c r="C1405" t="s">
        <v>149</v>
      </c>
      <c r="D1405" t="s">
        <v>50</v>
      </c>
      <c r="E1405" t="s">
        <v>39</v>
      </c>
      <c r="F1405" t="s">
        <v>1559</v>
      </c>
      <c r="G1405">
        <v>58.08</v>
      </c>
      <c r="H1405">
        <v>19.543483483418893</v>
      </c>
      <c r="W1405">
        <v>0.2</v>
      </c>
      <c r="AA1405">
        <v>26.200000000000003</v>
      </c>
      <c r="AB1405">
        <v>315.8</v>
      </c>
      <c r="AC1405">
        <v>2.3000000000000003</v>
      </c>
    </row>
    <row r="1406" spans="1:29" x14ac:dyDescent="0.25">
      <c r="A1406" t="s">
        <v>1288</v>
      </c>
      <c r="B1406" t="s">
        <v>247</v>
      </c>
      <c r="C1406" t="s">
        <v>602</v>
      </c>
      <c r="D1406" t="s">
        <v>29</v>
      </c>
      <c r="E1406" t="s">
        <v>39</v>
      </c>
      <c r="F1406" t="s">
        <v>1559</v>
      </c>
      <c r="G1406">
        <v>67.070000000000007</v>
      </c>
      <c r="H1406">
        <v>14.18060189131622</v>
      </c>
      <c r="W1406">
        <v>0.3</v>
      </c>
      <c r="AA1406">
        <v>35.5</v>
      </c>
      <c r="AB1406">
        <v>343.20000000000005</v>
      </c>
      <c r="AC1406">
        <v>2.6</v>
      </c>
    </row>
    <row r="1407" spans="1:29" x14ac:dyDescent="0.25">
      <c r="A1407" t="s">
        <v>1285</v>
      </c>
      <c r="B1407" t="s">
        <v>151</v>
      </c>
      <c r="C1407" t="s">
        <v>152</v>
      </c>
      <c r="D1407" t="s">
        <v>47</v>
      </c>
      <c r="E1407" t="s">
        <v>39</v>
      </c>
      <c r="F1407" t="s">
        <v>1559</v>
      </c>
      <c r="G1407">
        <v>70.44</v>
      </c>
      <c r="H1407">
        <v>18.923373906362482</v>
      </c>
      <c r="W1407">
        <v>0.2</v>
      </c>
      <c r="AA1407">
        <v>33.200000000000003</v>
      </c>
      <c r="AB1407">
        <v>314.39999999999998</v>
      </c>
      <c r="AC1407">
        <v>3.8</v>
      </c>
    </row>
    <row r="1408" spans="1:29" x14ac:dyDescent="0.25">
      <c r="A1408" t="s">
        <v>1006</v>
      </c>
      <c r="B1408" t="s">
        <v>172</v>
      </c>
      <c r="C1408" t="s">
        <v>909</v>
      </c>
      <c r="D1408" t="s">
        <v>40</v>
      </c>
      <c r="E1408" t="s">
        <v>39</v>
      </c>
      <c r="F1408" t="s">
        <v>1559</v>
      </c>
      <c r="G1408">
        <v>39.65</v>
      </c>
      <c r="H1408">
        <v>19.143378402640039</v>
      </c>
      <c r="W1408">
        <v>0.1</v>
      </c>
      <c r="AA1408">
        <v>18.900000000000002</v>
      </c>
      <c r="AB1408">
        <v>196</v>
      </c>
      <c r="AC1408">
        <v>1.7999999999999998</v>
      </c>
    </row>
    <row r="1409" spans="1:29" x14ac:dyDescent="0.25">
      <c r="A1409" t="s">
        <v>1289</v>
      </c>
      <c r="B1409" t="s">
        <v>145</v>
      </c>
      <c r="C1409" t="s">
        <v>656</v>
      </c>
      <c r="D1409" t="s">
        <v>30</v>
      </c>
      <c r="E1409" t="s">
        <v>39</v>
      </c>
      <c r="F1409" t="s">
        <v>1559</v>
      </c>
      <c r="G1409">
        <v>47.74</v>
      </c>
      <c r="H1409">
        <v>11.059444229556316</v>
      </c>
      <c r="W1409">
        <v>0.3</v>
      </c>
      <c r="AA1409">
        <v>23.2</v>
      </c>
      <c r="AB1409">
        <v>271.39999999999998</v>
      </c>
      <c r="AC1409">
        <v>1.6</v>
      </c>
    </row>
    <row r="1410" spans="1:29" x14ac:dyDescent="0.25">
      <c r="A1410" t="s">
        <v>1058</v>
      </c>
      <c r="B1410" t="s">
        <v>665</v>
      </c>
      <c r="C1410" t="s">
        <v>668</v>
      </c>
      <c r="D1410" t="s">
        <v>36</v>
      </c>
      <c r="E1410" t="s">
        <v>39</v>
      </c>
      <c r="F1410" t="s">
        <v>1559</v>
      </c>
      <c r="G1410">
        <v>55.900000000000006</v>
      </c>
      <c r="H1410">
        <v>7.9436288936479933</v>
      </c>
      <c r="W1410">
        <v>0.2</v>
      </c>
      <c r="AA1410">
        <v>23.500000000000004</v>
      </c>
      <c r="AB1410">
        <v>253.49999999999997</v>
      </c>
      <c r="AC1410">
        <v>3.2</v>
      </c>
    </row>
    <row r="1411" spans="1:29" x14ac:dyDescent="0.25">
      <c r="A1411" t="s">
        <v>1291</v>
      </c>
      <c r="B1411" t="s">
        <v>552</v>
      </c>
      <c r="C1411" t="s">
        <v>921</v>
      </c>
      <c r="D1411" t="s">
        <v>44</v>
      </c>
      <c r="E1411" t="s">
        <v>39</v>
      </c>
      <c r="F1411" t="s">
        <v>1559</v>
      </c>
      <c r="G1411">
        <v>67.949999999999989</v>
      </c>
      <c r="H1411">
        <v>19.426667667581736</v>
      </c>
      <c r="W1411">
        <v>0.3</v>
      </c>
      <c r="AA1411">
        <v>33.299999999999997</v>
      </c>
      <c r="AB1411">
        <v>369</v>
      </c>
      <c r="AC1411">
        <v>2.5</v>
      </c>
    </row>
    <row r="1412" spans="1:29" x14ac:dyDescent="0.25">
      <c r="A1412" t="s">
        <v>1080</v>
      </c>
      <c r="B1412" t="s">
        <v>423</v>
      </c>
      <c r="C1412" t="s">
        <v>132</v>
      </c>
      <c r="D1412" t="s">
        <v>53</v>
      </c>
      <c r="E1412" t="s">
        <v>39</v>
      </c>
      <c r="F1412" t="s">
        <v>1559</v>
      </c>
      <c r="G1412">
        <v>56.870000000000005</v>
      </c>
      <c r="H1412">
        <v>15.226028700879311</v>
      </c>
      <c r="W1412">
        <v>0.2</v>
      </c>
      <c r="AA1412">
        <v>27.3</v>
      </c>
      <c r="AB1412">
        <v>280.20000000000005</v>
      </c>
      <c r="AC1412">
        <v>2.5999999999999996</v>
      </c>
    </row>
    <row r="1413" spans="1:29" x14ac:dyDescent="0.25">
      <c r="A1413" t="s">
        <v>1287</v>
      </c>
      <c r="B1413" t="s">
        <v>794</v>
      </c>
      <c r="C1413" t="s">
        <v>326</v>
      </c>
      <c r="D1413" t="s">
        <v>29</v>
      </c>
      <c r="E1413" t="s">
        <v>39</v>
      </c>
      <c r="F1413" t="s">
        <v>1559</v>
      </c>
      <c r="G1413">
        <v>50.13</v>
      </c>
      <c r="H1413">
        <v>17.81699722175431</v>
      </c>
      <c r="W1413">
        <v>0.1</v>
      </c>
      <c r="AA1413">
        <v>29.400000000000002</v>
      </c>
      <c r="AB1413">
        <v>260.3</v>
      </c>
      <c r="AC1413">
        <v>1.6</v>
      </c>
    </row>
    <row r="1414" spans="1:29" x14ac:dyDescent="0.25">
      <c r="A1414" t="s">
        <v>1071</v>
      </c>
      <c r="B1414" t="s">
        <v>381</v>
      </c>
      <c r="C1414" t="s">
        <v>655</v>
      </c>
      <c r="D1414" t="s">
        <v>789</v>
      </c>
      <c r="E1414" t="s">
        <v>39</v>
      </c>
      <c r="F1414" t="s">
        <v>1559</v>
      </c>
      <c r="G1414">
        <v>42.870000000000005</v>
      </c>
      <c r="H1414">
        <v>18.569792046941931</v>
      </c>
      <c r="W1414">
        <v>0.1</v>
      </c>
      <c r="AA1414">
        <v>19.100000000000001</v>
      </c>
      <c r="AB1414">
        <v>215.2</v>
      </c>
      <c r="AC1414">
        <v>2</v>
      </c>
    </row>
    <row r="1415" spans="1:29" x14ac:dyDescent="0.25">
      <c r="A1415" t="s">
        <v>1286</v>
      </c>
      <c r="B1415" t="s">
        <v>304</v>
      </c>
      <c r="C1415" t="s">
        <v>305</v>
      </c>
      <c r="D1415" t="s">
        <v>47</v>
      </c>
      <c r="E1415" t="s">
        <v>39</v>
      </c>
      <c r="F1415" t="s">
        <v>1559</v>
      </c>
      <c r="G1415">
        <v>51.36999999999999</v>
      </c>
      <c r="H1415">
        <v>22.485942942202783</v>
      </c>
      <c r="W1415">
        <v>0.2</v>
      </c>
      <c r="AA1415">
        <v>24.2</v>
      </c>
      <c r="AB1415">
        <v>240.69999999999996</v>
      </c>
      <c r="AC1415">
        <v>2.5999999999999996</v>
      </c>
    </row>
    <row r="1416" spans="1:29" x14ac:dyDescent="0.25">
      <c r="A1416" t="s">
        <v>1293</v>
      </c>
      <c r="B1416" t="s">
        <v>336</v>
      </c>
      <c r="C1416" t="s">
        <v>337</v>
      </c>
      <c r="D1416" t="s">
        <v>27</v>
      </c>
      <c r="E1416" t="s">
        <v>39</v>
      </c>
      <c r="F1416" t="s">
        <v>1559</v>
      </c>
      <c r="G1416">
        <v>42.11</v>
      </c>
      <c r="H1416">
        <v>12.349016829961306</v>
      </c>
      <c r="W1416">
        <v>0.1</v>
      </c>
      <c r="AA1416">
        <v>23.400000000000002</v>
      </c>
      <c r="AB1416">
        <v>198.1</v>
      </c>
      <c r="AC1416">
        <v>1.7999999999999998</v>
      </c>
    </row>
    <row r="1417" spans="1:29" x14ac:dyDescent="0.25">
      <c r="A1417" t="s">
        <v>1304</v>
      </c>
      <c r="B1417" t="s">
        <v>923</v>
      </c>
      <c r="C1417" t="s">
        <v>924</v>
      </c>
      <c r="D1417" t="s">
        <v>45</v>
      </c>
      <c r="E1417" t="s">
        <v>39</v>
      </c>
      <c r="F1417" t="s">
        <v>1559</v>
      </c>
      <c r="G1417">
        <v>42.100000000000009</v>
      </c>
      <c r="H1417">
        <v>14.257515912668643</v>
      </c>
      <c r="W1417">
        <v>0.1</v>
      </c>
      <c r="AA1417">
        <v>19.200000000000003</v>
      </c>
      <c r="AB1417">
        <v>207</v>
      </c>
      <c r="AC1417">
        <v>2</v>
      </c>
    </row>
    <row r="1418" spans="1:29" x14ac:dyDescent="0.25">
      <c r="A1418" t="s">
        <v>1303</v>
      </c>
      <c r="B1418" t="s">
        <v>918</v>
      </c>
      <c r="C1418" t="s">
        <v>919</v>
      </c>
      <c r="D1418" t="s">
        <v>34</v>
      </c>
      <c r="E1418" t="s">
        <v>39</v>
      </c>
      <c r="F1418" t="s">
        <v>1559</v>
      </c>
      <c r="G1418">
        <v>46.730000000000004</v>
      </c>
      <c r="H1418">
        <v>30.31067248786583</v>
      </c>
      <c r="W1418">
        <v>0.2</v>
      </c>
      <c r="AA1418">
        <v>22.9</v>
      </c>
      <c r="AB1418">
        <v>236.8</v>
      </c>
      <c r="AC1418">
        <v>2</v>
      </c>
    </row>
    <row r="1419" spans="1:29" x14ac:dyDescent="0.25">
      <c r="A1419" t="s">
        <v>1302</v>
      </c>
      <c r="B1419" t="s">
        <v>165</v>
      </c>
      <c r="C1419" t="s">
        <v>1263</v>
      </c>
      <c r="D1419" t="s">
        <v>43</v>
      </c>
      <c r="E1419" t="s">
        <v>39</v>
      </c>
      <c r="F1419" t="s">
        <v>1559</v>
      </c>
      <c r="G1419">
        <v>23.44</v>
      </c>
      <c r="H1419">
        <v>14.684058589731471</v>
      </c>
      <c r="W1419">
        <v>0.1</v>
      </c>
      <c r="AA1419">
        <v>10.4</v>
      </c>
      <c r="AB1419">
        <v>112.4</v>
      </c>
      <c r="AC1419">
        <v>1.2</v>
      </c>
    </row>
    <row r="1420" spans="1:29" x14ac:dyDescent="0.25">
      <c r="A1420" t="s">
        <v>1306</v>
      </c>
      <c r="B1420" t="s">
        <v>546</v>
      </c>
      <c r="C1420" t="s">
        <v>137</v>
      </c>
      <c r="D1420" t="s">
        <v>44</v>
      </c>
      <c r="E1420" t="s">
        <v>39</v>
      </c>
      <c r="F1420" t="s">
        <v>1559</v>
      </c>
      <c r="G1420">
        <v>34.36</v>
      </c>
      <c r="H1420">
        <v>7.9249111456638186</v>
      </c>
      <c r="W1420">
        <v>0.1</v>
      </c>
      <c r="AA1420">
        <v>18.399999999999999</v>
      </c>
      <c r="AB1420">
        <v>187.60000000000002</v>
      </c>
      <c r="AC1420">
        <v>1.1000000000000001</v>
      </c>
    </row>
    <row r="1421" spans="1:29" x14ac:dyDescent="0.25">
      <c r="A1421" t="s">
        <v>1300</v>
      </c>
      <c r="B1421" t="s">
        <v>667</v>
      </c>
      <c r="C1421" t="s">
        <v>197</v>
      </c>
      <c r="D1421" t="s">
        <v>59</v>
      </c>
      <c r="E1421" t="s">
        <v>39</v>
      </c>
      <c r="F1421" t="s">
        <v>1559</v>
      </c>
      <c r="G1421">
        <v>36.360000000000007</v>
      </c>
      <c r="H1421">
        <v>10.057774439042992</v>
      </c>
      <c r="W1421">
        <v>0.1</v>
      </c>
      <c r="AA1421">
        <v>20.8</v>
      </c>
      <c r="AB1421">
        <v>201.60000000000002</v>
      </c>
      <c r="AC1421">
        <v>1</v>
      </c>
    </row>
    <row r="1422" spans="1:29" x14ac:dyDescent="0.25">
      <c r="A1422" t="s">
        <v>762</v>
      </c>
      <c r="B1422" t="s">
        <v>126</v>
      </c>
      <c r="C1422" t="s">
        <v>606</v>
      </c>
      <c r="D1422" t="s">
        <v>46</v>
      </c>
      <c r="E1422" t="s">
        <v>39</v>
      </c>
      <c r="F1422" t="s">
        <v>1559</v>
      </c>
      <c r="G1422">
        <v>37.180000000000007</v>
      </c>
      <c r="H1422">
        <v>14.330689794981957</v>
      </c>
      <c r="W1422">
        <v>0.2</v>
      </c>
      <c r="AA1422">
        <v>20.399999999999999</v>
      </c>
      <c r="AB1422">
        <v>201.8</v>
      </c>
      <c r="AC1422">
        <v>1.2000000000000002</v>
      </c>
    </row>
    <row r="1423" spans="1:29" x14ac:dyDescent="0.25">
      <c r="A1423" t="s">
        <v>1299</v>
      </c>
      <c r="B1423" t="s">
        <v>296</v>
      </c>
      <c r="C1423" t="s">
        <v>1262</v>
      </c>
      <c r="D1423" t="s">
        <v>32</v>
      </c>
      <c r="E1423" t="s">
        <v>39</v>
      </c>
      <c r="F1423" t="s">
        <v>1559</v>
      </c>
      <c r="G1423">
        <v>25.820000000000004</v>
      </c>
      <c r="H1423">
        <v>29.369685561816965</v>
      </c>
      <c r="W1423">
        <v>0.1</v>
      </c>
      <c r="AA1423">
        <v>13</v>
      </c>
      <c r="AB1423">
        <v>135.20000000000002</v>
      </c>
      <c r="AC1423">
        <v>1</v>
      </c>
    </row>
    <row r="1424" spans="1:29" x14ac:dyDescent="0.25">
      <c r="A1424" t="s">
        <v>1305</v>
      </c>
      <c r="B1424" t="s">
        <v>116</v>
      </c>
      <c r="C1424" t="s">
        <v>920</v>
      </c>
      <c r="D1424" t="s">
        <v>92</v>
      </c>
      <c r="E1424" t="s">
        <v>39</v>
      </c>
      <c r="F1424" t="s">
        <v>1559</v>
      </c>
      <c r="G1424">
        <v>39.340000000000003</v>
      </c>
      <c r="H1424">
        <v>15.545600878276364</v>
      </c>
      <c r="W1424">
        <v>0.1</v>
      </c>
      <c r="AA1424">
        <v>19.600000000000001</v>
      </c>
      <c r="AB1424">
        <v>207.39999999999998</v>
      </c>
      <c r="AC1424">
        <v>1.5</v>
      </c>
    </row>
    <row r="1425" spans="1:29" x14ac:dyDescent="0.25">
      <c r="A1425" t="s">
        <v>1309</v>
      </c>
      <c r="B1425" t="s">
        <v>101</v>
      </c>
      <c r="C1425" t="s">
        <v>262</v>
      </c>
      <c r="D1425" t="s">
        <v>48</v>
      </c>
      <c r="E1425" t="s">
        <v>39</v>
      </c>
      <c r="F1425" t="s">
        <v>1559</v>
      </c>
      <c r="G1425">
        <v>36.380000000000003</v>
      </c>
      <c r="H1425">
        <v>10.717803413013334</v>
      </c>
      <c r="W1425">
        <v>0.1</v>
      </c>
      <c r="AA1425">
        <v>17</v>
      </c>
      <c r="AB1425">
        <v>184.8</v>
      </c>
      <c r="AC1425">
        <v>1.6</v>
      </c>
    </row>
    <row r="1426" spans="1:29" x14ac:dyDescent="0.25">
      <c r="A1426" t="s">
        <v>1297</v>
      </c>
      <c r="B1426" t="s">
        <v>589</v>
      </c>
      <c r="C1426" t="s">
        <v>590</v>
      </c>
      <c r="D1426" t="s">
        <v>51</v>
      </c>
      <c r="E1426" t="s">
        <v>39</v>
      </c>
      <c r="F1426" t="s">
        <v>1559</v>
      </c>
      <c r="G1426">
        <v>21.49</v>
      </c>
      <c r="H1426">
        <v>18.763188872541537</v>
      </c>
      <c r="W1426">
        <v>0.1</v>
      </c>
      <c r="AA1426">
        <v>11.799999999999999</v>
      </c>
      <c r="AB1426">
        <v>103.9</v>
      </c>
      <c r="AC1426">
        <v>0.89999999999999991</v>
      </c>
    </row>
    <row r="1427" spans="1:29" x14ac:dyDescent="0.25">
      <c r="A1427" t="s">
        <v>1576</v>
      </c>
      <c r="B1427" t="s">
        <v>910</v>
      </c>
      <c r="C1427" t="s">
        <v>367</v>
      </c>
      <c r="D1427" t="s">
        <v>59</v>
      </c>
      <c r="E1427" t="s">
        <v>39</v>
      </c>
      <c r="F1427" t="s">
        <v>1559</v>
      </c>
      <c r="G1427">
        <v>22.580000000000002</v>
      </c>
      <c r="H1427">
        <v>31.660458251052965</v>
      </c>
      <c r="W1427">
        <v>0.1</v>
      </c>
      <c r="AA1427">
        <v>11.799999999999999</v>
      </c>
      <c r="AB1427">
        <v>120.80000000000001</v>
      </c>
      <c r="AC1427">
        <v>0.8</v>
      </c>
    </row>
    <row r="1428" spans="1:29" x14ac:dyDescent="0.25">
      <c r="A1428" t="s">
        <v>1307</v>
      </c>
      <c r="B1428" t="s">
        <v>168</v>
      </c>
      <c r="C1428" t="s">
        <v>129</v>
      </c>
      <c r="D1428" t="s">
        <v>45</v>
      </c>
      <c r="E1428" t="s">
        <v>39</v>
      </c>
      <c r="F1428" t="s">
        <v>1559</v>
      </c>
      <c r="G1428">
        <v>16.68</v>
      </c>
      <c r="H1428">
        <v>15.04664569486058</v>
      </c>
      <c r="W1428">
        <v>0.1</v>
      </c>
      <c r="AA1428">
        <v>8.1999999999999993</v>
      </c>
      <c r="AB1428">
        <v>79.800000000000011</v>
      </c>
      <c r="AC1428">
        <v>0.8</v>
      </c>
    </row>
    <row r="1429" spans="1:29" x14ac:dyDescent="0.25">
      <c r="A1429" t="s">
        <v>1310</v>
      </c>
      <c r="B1429" t="s">
        <v>1264</v>
      </c>
      <c r="C1429" t="s">
        <v>214</v>
      </c>
      <c r="D1429" t="s">
        <v>55</v>
      </c>
      <c r="E1429" t="s">
        <v>39</v>
      </c>
      <c r="F1429" t="s">
        <v>1559</v>
      </c>
      <c r="G1429">
        <v>16.5</v>
      </c>
      <c r="H1429">
        <v>32.446439198572577</v>
      </c>
      <c r="W1429">
        <v>0.1</v>
      </c>
      <c r="AA1429">
        <v>8.1999999999999993</v>
      </c>
      <c r="AB1429">
        <v>84</v>
      </c>
      <c r="AC1429">
        <v>0.7</v>
      </c>
    </row>
    <row r="1430" spans="1:29" x14ac:dyDescent="0.25">
      <c r="A1430" t="s">
        <v>780</v>
      </c>
      <c r="B1430" t="s">
        <v>166</v>
      </c>
      <c r="C1430" t="s">
        <v>659</v>
      </c>
      <c r="D1430" t="s">
        <v>42</v>
      </c>
      <c r="E1430" t="s">
        <v>39</v>
      </c>
      <c r="F1430" t="s">
        <v>1559</v>
      </c>
      <c r="G1430">
        <v>14.119999999999997</v>
      </c>
      <c r="H1430">
        <v>7.8321772196497266</v>
      </c>
      <c r="W1430">
        <v>0.1</v>
      </c>
      <c r="AA1430">
        <v>7.6999999999999993</v>
      </c>
      <c r="AB1430">
        <v>74.699999999999989</v>
      </c>
      <c r="AC1430">
        <v>0.5</v>
      </c>
    </row>
    <row r="1431" spans="1:29" x14ac:dyDescent="0.25">
      <c r="A1431" t="s">
        <v>1311</v>
      </c>
      <c r="B1431" t="s">
        <v>127</v>
      </c>
      <c r="C1431" t="s">
        <v>565</v>
      </c>
      <c r="D1431" t="s">
        <v>56</v>
      </c>
      <c r="E1431" t="s">
        <v>39</v>
      </c>
      <c r="F1431" t="s">
        <v>1559</v>
      </c>
      <c r="G1431">
        <v>6.98</v>
      </c>
      <c r="H1431">
        <v>13.697385760307212</v>
      </c>
      <c r="W1431">
        <v>0</v>
      </c>
      <c r="AA1431">
        <v>3.9999999999999991</v>
      </c>
      <c r="AB1431">
        <v>37.800000000000011</v>
      </c>
      <c r="AC1431">
        <v>0.19999999999999996</v>
      </c>
    </row>
    <row r="1432" spans="1:29" x14ac:dyDescent="0.25">
      <c r="A1432" t="s">
        <v>714</v>
      </c>
      <c r="B1432" t="s">
        <v>119</v>
      </c>
      <c r="C1432" t="s">
        <v>559</v>
      </c>
      <c r="D1432" t="s">
        <v>41</v>
      </c>
      <c r="E1432" t="s">
        <v>39</v>
      </c>
      <c r="F1432" t="s">
        <v>1561</v>
      </c>
      <c r="G1432">
        <v>223.10000000000002</v>
      </c>
      <c r="H1432">
        <v>22.856414416964007</v>
      </c>
      <c r="W1432">
        <v>0.5</v>
      </c>
      <c r="AA1432">
        <v>99</v>
      </c>
      <c r="AB1432">
        <v>1206</v>
      </c>
      <c r="AC1432">
        <v>9</v>
      </c>
    </row>
    <row r="1433" spans="1:29" x14ac:dyDescent="0.25">
      <c r="A1433" t="s">
        <v>684</v>
      </c>
      <c r="B1433" t="s">
        <v>201</v>
      </c>
      <c r="C1433" t="s">
        <v>258</v>
      </c>
      <c r="D1433" t="s">
        <v>57</v>
      </c>
      <c r="E1433" t="s">
        <v>39</v>
      </c>
      <c r="F1433" t="s">
        <v>1561</v>
      </c>
      <c r="G1433">
        <v>217.5</v>
      </c>
      <c r="H1433">
        <v>32.897082342765131</v>
      </c>
      <c r="W1433">
        <v>0.5</v>
      </c>
      <c r="AA1433">
        <v>96</v>
      </c>
      <c r="AB1433">
        <v>1165</v>
      </c>
      <c r="AC1433">
        <v>9</v>
      </c>
    </row>
    <row r="1434" spans="1:29" x14ac:dyDescent="0.25">
      <c r="A1434" t="s">
        <v>781</v>
      </c>
      <c r="B1434" t="s">
        <v>139</v>
      </c>
      <c r="C1434" t="s">
        <v>588</v>
      </c>
      <c r="D1434" t="s">
        <v>37</v>
      </c>
      <c r="E1434" t="s">
        <v>39</v>
      </c>
      <c r="F1434" t="s">
        <v>1561</v>
      </c>
      <c r="G1434">
        <v>152.9</v>
      </c>
      <c r="H1434">
        <v>17.617247987885733</v>
      </c>
      <c r="W1434">
        <v>0.5</v>
      </c>
      <c r="AA1434">
        <v>76</v>
      </c>
      <c r="AB1434">
        <v>799</v>
      </c>
      <c r="AC1434">
        <v>6</v>
      </c>
    </row>
    <row r="1435" spans="1:29" x14ac:dyDescent="0.25">
      <c r="A1435" t="s">
        <v>947</v>
      </c>
      <c r="B1435" t="s">
        <v>151</v>
      </c>
      <c r="C1435" t="s">
        <v>904</v>
      </c>
      <c r="D1435" t="s">
        <v>38</v>
      </c>
      <c r="E1435" t="s">
        <v>39</v>
      </c>
      <c r="F1435" t="s">
        <v>1561</v>
      </c>
      <c r="G1435">
        <v>188.8</v>
      </c>
      <c r="H1435">
        <v>17.794842792224937</v>
      </c>
      <c r="W1435">
        <v>0.5</v>
      </c>
      <c r="AA1435">
        <v>84</v>
      </c>
      <c r="AB1435">
        <v>1178</v>
      </c>
      <c r="AC1435">
        <v>5</v>
      </c>
    </row>
    <row r="1436" spans="1:29" x14ac:dyDescent="0.25">
      <c r="A1436" t="s">
        <v>942</v>
      </c>
      <c r="B1436" t="s">
        <v>100</v>
      </c>
      <c r="C1436" t="s">
        <v>622</v>
      </c>
      <c r="D1436" t="s">
        <v>789</v>
      </c>
      <c r="E1436" t="s">
        <v>39</v>
      </c>
      <c r="F1436" t="s">
        <v>1561</v>
      </c>
      <c r="G1436">
        <v>168</v>
      </c>
      <c r="H1436">
        <v>10.454430001997563</v>
      </c>
      <c r="W1436">
        <v>0.5</v>
      </c>
      <c r="AA1436">
        <v>80</v>
      </c>
      <c r="AB1436">
        <v>930</v>
      </c>
      <c r="AC1436">
        <v>6</v>
      </c>
    </row>
    <row r="1437" spans="1:29" x14ac:dyDescent="0.25">
      <c r="A1437" t="s">
        <v>722</v>
      </c>
      <c r="B1437" t="s">
        <v>428</v>
      </c>
      <c r="C1437" t="s">
        <v>599</v>
      </c>
      <c r="D1437" t="s">
        <v>35</v>
      </c>
      <c r="E1437" t="s">
        <v>39</v>
      </c>
      <c r="F1437" t="s">
        <v>1561</v>
      </c>
      <c r="G1437">
        <v>149.10000000000002</v>
      </c>
      <c r="H1437">
        <v>13.538299253106601</v>
      </c>
      <c r="W1437">
        <v>0.5</v>
      </c>
      <c r="AA1437">
        <v>68</v>
      </c>
      <c r="AB1437">
        <v>861</v>
      </c>
      <c r="AC1437">
        <v>5</v>
      </c>
    </row>
    <row r="1438" spans="1:29" x14ac:dyDescent="0.25">
      <c r="A1438" t="s">
        <v>688</v>
      </c>
      <c r="B1438" t="s">
        <v>267</v>
      </c>
      <c r="C1438" t="s">
        <v>426</v>
      </c>
      <c r="D1438" t="s">
        <v>49</v>
      </c>
      <c r="E1438" t="s">
        <v>39</v>
      </c>
      <c r="F1438" t="s">
        <v>1561</v>
      </c>
      <c r="G1438">
        <v>148.19999999999999</v>
      </c>
      <c r="H1438">
        <v>10.5444386605768</v>
      </c>
      <c r="W1438">
        <v>0.5</v>
      </c>
      <c r="AA1438">
        <v>68</v>
      </c>
      <c r="AB1438">
        <v>852</v>
      </c>
      <c r="AC1438">
        <v>5</v>
      </c>
    </row>
    <row r="1439" spans="1:29" x14ac:dyDescent="0.25">
      <c r="A1439" t="s">
        <v>991</v>
      </c>
      <c r="B1439" t="s">
        <v>248</v>
      </c>
      <c r="C1439" t="s">
        <v>362</v>
      </c>
      <c r="D1439" t="s">
        <v>50</v>
      </c>
      <c r="E1439" t="s">
        <v>39</v>
      </c>
      <c r="F1439" t="s">
        <v>1561</v>
      </c>
      <c r="G1439">
        <v>159.69999999999999</v>
      </c>
      <c r="H1439">
        <v>17.65849531151115</v>
      </c>
      <c r="W1439">
        <v>0</v>
      </c>
      <c r="AA1439">
        <v>65</v>
      </c>
      <c r="AB1439">
        <v>792</v>
      </c>
      <c r="AC1439">
        <v>8</v>
      </c>
    </row>
    <row r="1440" spans="1:29" x14ac:dyDescent="0.25">
      <c r="A1440" t="s">
        <v>948</v>
      </c>
      <c r="B1440" t="s">
        <v>905</v>
      </c>
      <c r="C1440" t="s">
        <v>616</v>
      </c>
      <c r="D1440" t="s">
        <v>55</v>
      </c>
      <c r="E1440" t="s">
        <v>39</v>
      </c>
      <c r="F1440" t="s">
        <v>1561</v>
      </c>
      <c r="G1440">
        <v>156.60000000000002</v>
      </c>
      <c r="H1440">
        <v>11.933956035894667</v>
      </c>
      <c r="W1440">
        <v>0.5</v>
      </c>
      <c r="AA1440">
        <v>74</v>
      </c>
      <c r="AB1440">
        <v>786</v>
      </c>
      <c r="AC1440">
        <v>7</v>
      </c>
    </row>
    <row r="1441" spans="1:29" x14ac:dyDescent="0.25">
      <c r="A1441" t="s">
        <v>775</v>
      </c>
      <c r="B1441" t="s">
        <v>171</v>
      </c>
      <c r="C1441" t="s">
        <v>645</v>
      </c>
      <c r="D1441" t="s">
        <v>58</v>
      </c>
      <c r="E1441" t="s">
        <v>39</v>
      </c>
      <c r="F1441" t="s">
        <v>1561</v>
      </c>
      <c r="G1441">
        <v>143.10000000000002</v>
      </c>
      <c r="H1441">
        <v>10.614049180213934</v>
      </c>
      <c r="W1441">
        <v>0</v>
      </c>
      <c r="AA1441">
        <v>57</v>
      </c>
      <c r="AB1441">
        <v>666</v>
      </c>
      <c r="AC1441">
        <v>8</v>
      </c>
    </row>
    <row r="1442" spans="1:29" x14ac:dyDescent="0.25">
      <c r="A1442" t="s">
        <v>1279</v>
      </c>
      <c r="B1442" t="s">
        <v>415</v>
      </c>
      <c r="C1442" t="s">
        <v>620</v>
      </c>
      <c r="D1442" t="s">
        <v>46</v>
      </c>
      <c r="E1442" t="s">
        <v>39</v>
      </c>
      <c r="F1442" t="s">
        <v>1561</v>
      </c>
      <c r="G1442">
        <v>128.80000000000001</v>
      </c>
      <c r="H1442">
        <v>11.221350037614313</v>
      </c>
      <c r="W1442">
        <v>0.5</v>
      </c>
      <c r="AA1442">
        <v>63</v>
      </c>
      <c r="AB1442">
        <v>743</v>
      </c>
      <c r="AC1442">
        <v>4</v>
      </c>
    </row>
    <row r="1443" spans="1:29" x14ac:dyDescent="0.25">
      <c r="A1443" t="s">
        <v>1278</v>
      </c>
      <c r="B1443" t="s">
        <v>127</v>
      </c>
      <c r="C1443" t="s">
        <v>252</v>
      </c>
      <c r="D1443" t="s">
        <v>32</v>
      </c>
      <c r="E1443" t="s">
        <v>39</v>
      </c>
      <c r="F1443" t="s">
        <v>1561</v>
      </c>
      <c r="G1443">
        <v>140.30000000000001</v>
      </c>
      <c r="H1443">
        <v>12.033385226111564</v>
      </c>
      <c r="W1443">
        <v>0.5</v>
      </c>
      <c r="AA1443">
        <v>74</v>
      </c>
      <c r="AB1443">
        <v>743</v>
      </c>
      <c r="AC1443">
        <v>5</v>
      </c>
    </row>
    <row r="1444" spans="1:29" x14ac:dyDescent="0.25">
      <c r="A1444" t="s">
        <v>776</v>
      </c>
      <c r="B1444" t="s">
        <v>247</v>
      </c>
      <c r="C1444" t="s">
        <v>365</v>
      </c>
      <c r="D1444" t="s">
        <v>52</v>
      </c>
      <c r="E1444" t="s">
        <v>39</v>
      </c>
      <c r="F1444" t="s">
        <v>1561</v>
      </c>
      <c r="G1444">
        <v>121.7</v>
      </c>
      <c r="H1444">
        <v>11.482314662122786</v>
      </c>
      <c r="W1444">
        <v>0.5</v>
      </c>
      <c r="AA1444">
        <v>61</v>
      </c>
      <c r="AB1444">
        <v>622</v>
      </c>
      <c r="AC1444">
        <v>5</v>
      </c>
    </row>
    <row r="1445" spans="1:29" x14ac:dyDescent="0.25">
      <c r="A1445" t="s">
        <v>738</v>
      </c>
      <c r="B1445" t="s">
        <v>186</v>
      </c>
      <c r="C1445" t="s">
        <v>598</v>
      </c>
      <c r="D1445" t="s">
        <v>51</v>
      </c>
      <c r="E1445" t="s">
        <v>39</v>
      </c>
      <c r="F1445" t="s">
        <v>1561</v>
      </c>
      <c r="G1445">
        <v>140.5</v>
      </c>
      <c r="H1445">
        <v>17.071030041174058</v>
      </c>
      <c r="W1445">
        <v>0.5</v>
      </c>
      <c r="AA1445">
        <v>67</v>
      </c>
      <c r="AB1445">
        <v>780</v>
      </c>
      <c r="AC1445">
        <v>5</v>
      </c>
    </row>
    <row r="1446" spans="1:29" x14ac:dyDescent="0.25">
      <c r="A1446" t="s">
        <v>1280</v>
      </c>
      <c r="B1446" t="s">
        <v>320</v>
      </c>
      <c r="C1446" t="s">
        <v>394</v>
      </c>
      <c r="D1446" t="s">
        <v>36</v>
      </c>
      <c r="E1446" t="s">
        <v>39</v>
      </c>
      <c r="F1446" t="s">
        <v>1561</v>
      </c>
      <c r="G1446">
        <v>100.5</v>
      </c>
      <c r="H1446">
        <v>17.394478146814428</v>
      </c>
      <c r="W1446">
        <v>1</v>
      </c>
      <c r="AA1446">
        <v>46</v>
      </c>
      <c r="AB1446">
        <v>495</v>
      </c>
      <c r="AC1446">
        <v>5</v>
      </c>
    </row>
    <row r="1447" spans="1:29" x14ac:dyDescent="0.25">
      <c r="A1447" t="s">
        <v>1019</v>
      </c>
      <c r="B1447" t="s">
        <v>227</v>
      </c>
      <c r="C1447" t="s">
        <v>908</v>
      </c>
      <c r="D1447" t="s">
        <v>48</v>
      </c>
      <c r="E1447" t="s">
        <v>39</v>
      </c>
      <c r="F1447" t="s">
        <v>1561</v>
      </c>
      <c r="G1447">
        <v>145.30000000000001</v>
      </c>
      <c r="H1447">
        <v>17.801890910799454</v>
      </c>
      <c r="W1447">
        <v>0.5</v>
      </c>
      <c r="AA1447">
        <v>76</v>
      </c>
      <c r="AB1447">
        <v>783</v>
      </c>
      <c r="AC1447">
        <v>5</v>
      </c>
    </row>
    <row r="1448" spans="1:29" x14ac:dyDescent="0.25">
      <c r="A1448" t="s">
        <v>998</v>
      </c>
      <c r="B1448" t="s">
        <v>912</v>
      </c>
      <c r="C1448" t="s">
        <v>913</v>
      </c>
      <c r="D1448" t="s">
        <v>56</v>
      </c>
      <c r="E1448" t="s">
        <v>39</v>
      </c>
      <c r="F1448" t="s">
        <v>1561</v>
      </c>
      <c r="G1448">
        <v>120.3</v>
      </c>
      <c r="H1448">
        <v>8.0928874122075065</v>
      </c>
      <c r="W1448">
        <v>0.5</v>
      </c>
      <c r="AA1448">
        <v>60.999999999999993</v>
      </c>
      <c r="AB1448">
        <v>668</v>
      </c>
      <c r="AC1448">
        <v>3.9999999999999996</v>
      </c>
    </row>
    <row r="1449" spans="1:29" x14ac:dyDescent="0.25">
      <c r="A1449" t="s">
        <v>769</v>
      </c>
      <c r="B1449" t="s">
        <v>638</v>
      </c>
      <c r="C1449" t="s">
        <v>149</v>
      </c>
      <c r="D1449" t="s">
        <v>81</v>
      </c>
      <c r="E1449" t="s">
        <v>39</v>
      </c>
      <c r="F1449" t="s">
        <v>1561</v>
      </c>
      <c r="G1449">
        <v>103.6</v>
      </c>
      <c r="H1449">
        <v>5.841649310483028</v>
      </c>
      <c r="W1449">
        <v>0</v>
      </c>
      <c r="AA1449">
        <v>52</v>
      </c>
      <c r="AB1449">
        <v>596</v>
      </c>
      <c r="AC1449">
        <v>2.9999999999999996</v>
      </c>
    </row>
    <row r="1450" spans="1:29" x14ac:dyDescent="0.25">
      <c r="A1450" t="s">
        <v>960</v>
      </c>
      <c r="B1450" t="s">
        <v>195</v>
      </c>
      <c r="C1450" t="s">
        <v>137</v>
      </c>
      <c r="D1450" t="s">
        <v>92</v>
      </c>
      <c r="E1450" t="s">
        <v>39</v>
      </c>
      <c r="F1450" t="s">
        <v>1561</v>
      </c>
      <c r="G1450">
        <v>110.9</v>
      </c>
      <c r="H1450">
        <v>11.263709276551253</v>
      </c>
      <c r="W1450">
        <v>0.5</v>
      </c>
      <c r="AA1450">
        <v>53</v>
      </c>
      <c r="AB1450">
        <v>554</v>
      </c>
      <c r="AC1450">
        <v>5</v>
      </c>
    </row>
    <row r="1451" spans="1:29" x14ac:dyDescent="0.25">
      <c r="A1451" t="s">
        <v>705</v>
      </c>
      <c r="B1451" t="s">
        <v>117</v>
      </c>
      <c r="C1451" t="s">
        <v>405</v>
      </c>
      <c r="D1451" t="s">
        <v>53</v>
      </c>
      <c r="E1451" t="s">
        <v>39</v>
      </c>
      <c r="F1451" t="s">
        <v>1561</v>
      </c>
      <c r="G1451">
        <v>116.10000000000001</v>
      </c>
      <c r="H1451">
        <v>6.8015958911616234</v>
      </c>
      <c r="W1451">
        <v>0.5</v>
      </c>
      <c r="AA1451">
        <v>56</v>
      </c>
      <c r="AB1451">
        <v>651</v>
      </c>
      <c r="AC1451">
        <v>4</v>
      </c>
    </row>
    <row r="1452" spans="1:29" x14ac:dyDescent="0.25">
      <c r="A1452" t="s">
        <v>967</v>
      </c>
      <c r="B1452" t="s">
        <v>222</v>
      </c>
      <c r="C1452" t="s">
        <v>573</v>
      </c>
      <c r="D1452" t="s">
        <v>45</v>
      </c>
      <c r="E1452" t="s">
        <v>39</v>
      </c>
      <c r="F1452" t="s">
        <v>1561</v>
      </c>
      <c r="G1452">
        <v>100.80000000000001</v>
      </c>
      <c r="H1452">
        <v>4.1468574447003466</v>
      </c>
      <c r="W1452">
        <v>0</v>
      </c>
      <c r="AA1452">
        <v>45</v>
      </c>
      <c r="AB1452">
        <v>483</v>
      </c>
      <c r="AC1452">
        <v>5</v>
      </c>
    </row>
    <row r="1453" spans="1:29" x14ac:dyDescent="0.25">
      <c r="A1453" t="s">
        <v>1281</v>
      </c>
      <c r="B1453" t="s">
        <v>391</v>
      </c>
      <c r="C1453" t="s">
        <v>392</v>
      </c>
      <c r="D1453" t="s">
        <v>30</v>
      </c>
      <c r="E1453" t="s">
        <v>39</v>
      </c>
      <c r="F1453" t="s">
        <v>1561</v>
      </c>
      <c r="G1453">
        <v>116</v>
      </c>
      <c r="H1453">
        <v>8.4344697521539569</v>
      </c>
      <c r="W1453">
        <v>0.5</v>
      </c>
      <c r="AA1453">
        <v>60</v>
      </c>
      <c r="AB1453">
        <v>630</v>
      </c>
      <c r="AC1453">
        <v>4</v>
      </c>
    </row>
    <row r="1454" spans="1:29" x14ac:dyDescent="0.25">
      <c r="A1454" t="s">
        <v>1073</v>
      </c>
      <c r="B1454" t="s">
        <v>295</v>
      </c>
      <c r="C1454" t="s">
        <v>916</v>
      </c>
      <c r="D1454" t="s">
        <v>43</v>
      </c>
      <c r="E1454" t="s">
        <v>39</v>
      </c>
      <c r="F1454" t="s">
        <v>1561</v>
      </c>
      <c r="G1454">
        <v>108.5</v>
      </c>
      <c r="H1454">
        <v>13.871172144655484</v>
      </c>
      <c r="W1454">
        <v>1</v>
      </c>
      <c r="AA1454">
        <v>48</v>
      </c>
      <c r="AB1454">
        <v>505</v>
      </c>
      <c r="AC1454">
        <v>6</v>
      </c>
    </row>
    <row r="1455" spans="1:29" x14ac:dyDescent="0.25">
      <c r="A1455" t="s">
        <v>1283</v>
      </c>
      <c r="B1455" t="s">
        <v>550</v>
      </c>
      <c r="C1455" t="s">
        <v>553</v>
      </c>
      <c r="D1455" t="s">
        <v>42</v>
      </c>
      <c r="E1455" t="s">
        <v>39</v>
      </c>
      <c r="F1455" t="s">
        <v>1561</v>
      </c>
      <c r="G1455">
        <v>100.2</v>
      </c>
      <c r="H1455">
        <v>11.670400164518691</v>
      </c>
      <c r="W1455">
        <v>0.5</v>
      </c>
      <c r="AA1455">
        <v>43</v>
      </c>
      <c r="AB1455">
        <v>497</v>
      </c>
      <c r="AC1455">
        <v>5</v>
      </c>
    </row>
    <row r="1456" spans="1:29" x14ac:dyDescent="0.25">
      <c r="A1456" t="s">
        <v>1046</v>
      </c>
      <c r="B1456" t="s">
        <v>562</v>
      </c>
      <c r="C1456" t="s">
        <v>911</v>
      </c>
      <c r="D1456" t="s">
        <v>34</v>
      </c>
      <c r="E1456" t="s">
        <v>39</v>
      </c>
      <c r="F1456" t="s">
        <v>1561</v>
      </c>
      <c r="G1456">
        <v>93.4</v>
      </c>
      <c r="H1456">
        <v>8.2155145913083274</v>
      </c>
      <c r="W1456">
        <v>0</v>
      </c>
      <c r="AA1456">
        <v>40</v>
      </c>
      <c r="AB1456">
        <v>494</v>
      </c>
      <c r="AC1456">
        <v>4</v>
      </c>
    </row>
    <row r="1457" spans="1:29" x14ac:dyDescent="0.25">
      <c r="A1457" t="s">
        <v>1282</v>
      </c>
      <c r="B1457" t="s">
        <v>219</v>
      </c>
      <c r="C1457" t="s">
        <v>366</v>
      </c>
      <c r="D1457" t="s">
        <v>27</v>
      </c>
      <c r="E1457" t="s">
        <v>39</v>
      </c>
      <c r="F1457" t="s">
        <v>1561</v>
      </c>
      <c r="G1457">
        <v>96.4</v>
      </c>
      <c r="H1457">
        <v>15.102563579295621</v>
      </c>
      <c r="W1457">
        <v>0.5</v>
      </c>
      <c r="AA1457">
        <v>50</v>
      </c>
      <c r="AB1457">
        <v>484</v>
      </c>
      <c r="AC1457">
        <v>4</v>
      </c>
    </row>
    <row r="1458" spans="1:29" x14ac:dyDescent="0.25">
      <c r="A1458" t="s">
        <v>1284</v>
      </c>
      <c r="B1458" t="s">
        <v>914</v>
      </c>
      <c r="C1458" t="s">
        <v>164</v>
      </c>
      <c r="D1458" t="s">
        <v>59</v>
      </c>
      <c r="E1458" t="s">
        <v>39</v>
      </c>
      <c r="F1458" t="s">
        <v>1561</v>
      </c>
      <c r="G1458">
        <v>96.800000000000011</v>
      </c>
      <c r="H1458">
        <v>11.700905947831535</v>
      </c>
      <c r="W1458">
        <v>0</v>
      </c>
      <c r="AA1458">
        <v>49</v>
      </c>
      <c r="AB1458">
        <v>543</v>
      </c>
      <c r="AC1458">
        <v>3</v>
      </c>
    </row>
    <row r="1459" spans="1:29" x14ac:dyDescent="0.25">
      <c r="A1459" t="s">
        <v>1286</v>
      </c>
      <c r="B1459" t="s">
        <v>304</v>
      </c>
      <c r="C1459" t="s">
        <v>305</v>
      </c>
      <c r="D1459" t="s">
        <v>47</v>
      </c>
      <c r="E1459" t="s">
        <v>39</v>
      </c>
      <c r="F1459" t="s">
        <v>1561</v>
      </c>
      <c r="G1459">
        <v>64.8</v>
      </c>
      <c r="H1459">
        <v>22.485942942202783</v>
      </c>
      <c r="W1459">
        <v>0</v>
      </c>
      <c r="AA1459">
        <v>32</v>
      </c>
      <c r="AB1459">
        <v>308</v>
      </c>
      <c r="AC1459">
        <v>3</v>
      </c>
    </row>
    <row r="1460" spans="1:29" x14ac:dyDescent="0.25">
      <c r="A1460" t="s">
        <v>1287</v>
      </c>
      <c r="B1460" t="s">
        <v>794</v>
      </c>
      <c r="C1460" t="s">
        <v>326</v>
      </c>
      <c r="D1460" t="s">
        <v>29</v>
      </c>
      <c r="E1460" t="s">
        <v>39</v>
      </c>
      <c r="F1460" t="s">
        <v>1561</v>
      </c>
      <c r="G1460">
        <v>72.2</v>
      </c>
      <c r="H1460">
        <v>17.81699722175431</v>
      </c>
      <c r="W1460">
        <v>0</v>
      </c>
      <c r="AA1460">
        <v>33</v>
      </c>
      <c r="AB1460">
        <v>341</v>
      </c>
      <c r="AC1460">
        <v>3.6</v>
      </c>
    </row>
    <row r="1461" spans="1:29" x14ac:dyDescent="0.25">
      <c r="A1461" t="s">
        <v>1006</v>
      </c>
      <c r="B1461" t="s">
        <v>172</v>
      </c>
      <c r="C1461" t="s">
        <v>909</v>
      </c>
      <c r="D1461" t="s">
        <v>40</v>
      </c>
      <c r="E1461" t="s">
        <v>39</v>
      </c>
      <c r="F1461" t="s">
        <v>1561</v>
      </c>
      <c r="G1461">
        <v>81.300000000000011</v>
      </c>
      <c r="H1461">
        <v>19.143378402640039</v>
      </c>
      <c r="W1461">
        <v>0.5</v>
      </c>
      <c r="AA1461">
        <v>35</v>
      </c>
      <c r="AB1461">
        <v>348</v>
      </c>
      <c r="AC1461">
        <v>5</v>
      </c>
    </row>
    <row r="1462" spans="1:29" x14ac:dyDescent="0.25">
      <c r="A1462" t="s">
        <v>1285</v>
      </c>
      <c r="B1462" t="s">
        <v>151</v>
      </c>
      <c r="C1462" t="s">
        <v>152</v>
      </c>
      <c r="D1462" t="s">
        <v>47</v>
      </c>
      <c r="E1462" t="s">
        <v>39</v>
      </c>
      <c r="F1462" t="s">
        <v>1561</v>
      </c>
      <c r="G1462">
        <v>88.7</v>
      </c>
      <c r="H1462">
        <v>18.923373906362482</v>
      </c>
      <c r="W1462">
        <v>0</v>
      </c>
      <c r="AA1462">
        <v>39</v>
      </c>
      <c r="AB1462">
        <v>392</v>
      </c>
      <c r="AC1462">
        <v>5</v>
      </c>
    </row>
    <row r="1463" spans="1:29" x14ac:dyDescent="0.25">
      <c r="A1463" t="s">
        <v>1303</v>
      </c>
      <c r="B1463" t="s">
        <v>918</v>
      </c>
      <c r="C1463" t="s">
        <v>919</v>
      </c>
      <c r="D1463" t="s">
        <v>34</v>
      </c>
      <c r="E1463" t="s">
        <v>39</v>
      </c>
      <c r="F1463" t="s">
        <v>1561</v>
      </c>
      <c r="G1463">
        <v>88.85</v>
      </c>
      <c r="H1463">
        <v>30.31067248786583</v>
      </c>
      <c r="W1463">
        <v>0</v>
      </c>
      <c r="AA1463">
        <v>44.5</v>
      </c>
      <c r="AB1463">
        <v>516</v>
      </c>
      <c r="AC1463">
        <v>2.5</v>
      </c>
    </row>
    <row r="1464" spans="1:29" x14ac:dyDescent="0.25">
      <c r="A1464" t="s">
        <v>1291</v>
      </c>
      <c r="B1464" t="s">
        <v>552</v>
      </c>
      <c r="C1464" t="s">
        <v>921</v>
      </c>
      <c r="D1464" t="s">
        <v>44</v>
      </c>
      <c r="E1464" t="s">
        <v>39</v>
      </c>
      <c r="F1464" t="s">
        <v>1561</v>
      </c>
      <c r="G1464">
        <v>83.4</v>
      </c>
      <c r="H1464">
        <v>19.426667667581736</v>
      </c>
      <c r="W1464">
        <v>0</v>
      </c>
      <c r="AA1464">
        <v>38</v>
      </c>
      <c r="AB1464">
        <v>404</v>
      </c>
      <c r="AC1464">
        <v>4</v>
      </c>
    </row>
    <row r="1465" spans="1:29" x14ac:dyDescent="0.25">
      <c r="A1465" t="s">
        <v>1289</v>
      </c>
      <c r="B1465" t="s">
        <v>145</v>
      </c>
      <c r="C1465" t="s">
        <v>656</v>
      </c>
      <c r="D1465" t="s">
        <v>30</v>
      </c>
      <c r="E1465" t="s">
        <v>39</v>
      </c>
      <c r="F1465" t="s">
        <v>1561</v>
      </c>
      <c r="G1465">
        <v>46.2</v>
      </c>
      <c r="H1465">
        <v>11.059444229556316</v>
      </c>
      <c r="W1465">
        <v>0.5</v>
      </c>
      <c r="AA1465">
        <v>21</v>
      </c>
      <c r="AB1465">
        <v>247</v>
      </c>
      <c r="AC1465">
        <v>1.9999999999999998</v>
      </c>
    </row>
    <row r="1466" spans="1:29" x14ac:dyDescent="0.25">
      <c r="A1466" t="s">
        <v>1297</v>
      </c>
      <c r="B1466" t="s">
        <v>589</v>
      </c>
      <c r="C1466" t="s">
        <v>590</v>
      </c>
      <c r="D1466" t="s">
        <v>51</v>
      </c>
      <c r="E1466" t="s">
        <v>39</v>
      </c>
      <c r="F1466" t="s">
        <v>1561</v>
      </c>
      <c r="G1466">
        <v>66.599999999999994</v>
      </c>
      <c r="H1466">
        <v>18.763188872541537</v>
      </c>
      <c r="W1466">
        <v>0</v>
      </c>
      <c r="AA1466">
        <v>36</v>
      </c>
      <c r="AB1466">
        <v>366</v>
      </c>
      <c r="AC1466">
        <v>2</v>
      </c>
    </row>
    <row r="1467" spans="1:29" x14ac:dyDescent="0.25">
      <c r="A1467" t="s">
        <v>1080</v>
      </c>
      <c r="B1467" t="s">
        <v>423</v>
      </c>
      <c r="C1467" t="s">
        <v>132</v>
      </c>
      <c r="D1467" t="s">
        <v>53</v>
      </c>
      <c r="E1467" t="s">
        <v>39</v>
      </c>
      <c r="F1467" t="s">
        <v>1561</v>
      </c>
      <c r="G1467">
        <v>68.800000000000011</v>
      </c>
      <c r="H1467">
        <v>15.226028700879311</v>
      </c>
      <c r="W1467">
        <v>0.5</v>
      </c>
      <c r="AA1467">
        <v>37</v>
      </c>
      <c r="AB1467">
        <v>393</v>
      </c>
      <c r="AC1467">
        <v>2</v>
      </c>
    </row>
    <row r="1468" spans="1:29" x14ac:dyDescent="0.25">
      <c r="A1468" t="s">
        <v>1304</v>
      </c>
      <c r="B1468" t="s">
        <v>923</v>
      </c>
      <c r="C1468" t="s">
        <v>924</v>
      </c>
      <c r="D1468" t="s">
        <v>45</v>
      </c>
      <c r="E1468" t="s">
        <v>39</v>
      </c>
      <c r="F1468" t="s">
        <v>1561</v>
      </c>
      <c r="G1468">
        <v>54.2</v>
      </c>
      <c r="H1468">
        <v>14.257515912668643</v>
      </c>
      <c r="W1468">
        <v>0</v>
      </c>
      <c r="AA1468">
        <v>26</v>
      </c>
      <c r="AB1468">
        <v>292</v>
      </c>
      <c r="AC1468">
        <v>2</v>
      </c>
    </row>
    <row r="1469" spans="1:29" x14ac:dyDescent="0.25">
      <c r="A1469" t="s">
        <v>1293</v>
      </c>
      <c r="B1469" t="s">
        <v>336</v>
      </c>
      <c r="C1469" t="s">
        <v>337</v>
      </c>
      <c r="D1469" t="s">
        <v>27</v>
      </c>
      <c r="E1469" t="s">
        <v>39</v>
      </c>
      <c r="F1469" t="s">
        <v>1561</v>
      </c>
      <c r="G1469">
        <v>49.2</v>
      </c>
      <c r="H1469">
        <v>12.349016829961306</v>
      </c>
      <c r="W1469">
        <v>0</v>
      </c>
      <c r="AA1469">
        <v>25.999999999999996</v>
      </c>
      <c r="AB1469">
        <v>242</v>
      </c>
      <c r="AC1469">
        <v>2</v>
      </c>
    </row>
    <row r="1470" spans="1:29" x14ac:dyDescent="0.25">
      <c r="A1470" t="s">
        <v>1071</v>
      </c>
      <c r="B1470" t="s">
        <v>381</v>
      </c>
      <c r="C1470" t="s">
        <v>655</v>
      </c>
      <c r="D1470" t="s">
        <v>789</v>
      </c>
      <c r="E1470" t="s">
        <v>39</v>
      </c>
      <c r="F1470" t="s">
        <v>1561</v>
      </c>
      <c r="G1470">
        <v>36.299999999999997</v>
      </c>
      <c r="H1470">
        <v>18.569792046941931</v>
      </c>
      <c r="W1470">
        <v>0</v>
      </c>
      <c r="AA1470">
        <v>18</v>
      </c>
      <c r="AB1470">
        <v>213</v>
      </c>
      <c r="AC1470">
        <v>1</v>
      </c>
    </row>
    <row r="1471" spans="1:29" x14ac:dyDescent="0.25">
      <c r="A1471" t="s">
        <v>1300</v>
      </c>
      <c r="B1471" t="s">
        <v>667</v>
      </c>
      <c r="C1471" t="s">
        <v>197</v>
      </c>
      <c r="D1471" t="s">
        <v>59</v>
      </c>
      <c r="E1471" t="s">
        <v>39</v>
      </c>
      <c r="F1471" t="s">
        <v>1561</v>
      </c>
      <c r="G1471">
        <v>53.5</v>
      </c>
      <c r="H1471">
        <v>10.057774439042992</v>
      </c>
      <c r="W1471">
        <v>0.5</v>
      </c>
      <c r="AA1471">
        <v>27</v>
      </c>
      <c r="AB1471">
        <v>290</v>
      </c>
      <c r="AC1471">
        <v>2</v>
      </c>
    </row>
    <row r="1472" spans="1:29" x14ac:dyDescent="0.25">
      <c r="A1472" t="s">
        <v>990</v>
      </c>
      <c r="B1472" t="s">
        <v>422</v>
      </c>
      <c r="C1472" t="s">
        <v>149</v>
      </c>
      <c r="D1472" t="s">
        <v>50</v>
      </c>
      <c r="E1472" t="s">
        <v>39</v>
      </c>
      <c r="F1472" t="s">
        <v>1561</v>
      </c>
      <c r="G1472">
        <v>65.400000000000006</v>
      </c>
      <c r="H1472">
        <v>19.543483483418893</v>
      </c>
      <c r="W1472">
        <v>0</v>
      </c>
      <c r="AA1472">
        <v>30</v>
      </c>
      <c r="AB1472">
        <v>324</v>
      </c>
      <c r="AC1472">
        <v>3</v>
      </c>
    </row>
    <row r="1473" spans="1:29" x14ac:dyDescent="0.25">
      <c r="A1473" t="s">
        <v>1288</v>
      </c>
      <c r="B1473" t="s">
        <v>247</v>
      </c>
      <c r="C1473" t="s">
        <v>602</v>
      </c>
      <c r="D1473" t="s">
        <v>29</v>
      </c>
      <c r="E1473" t="s">
        <v>39</v>
      </c>
      <c r="F1473" t="s">
        <v>1561</v>
      </c>
      <c r="G1473">
        <v>44.2</v>
      </c>
      <c r="H1473">
        <v>14.18060189131622</v>
      </c>
      <c r="W1473">
        <v>0</v>
      </c>
      <c r="AA1473">
        <v>23.999999999999996</v>
      </c>
      <c r="AB1473">
        <v>232</v>
      </c>
      <c r="AC1473">
        <v>1.5</v>
      </c>
    </row>
    <row r="1474" spans="1:29" x14ac:dyDescent="0.25">
      <c r="A1474" t="s">
        <v>1576</v>
      </c>
      <c r="B1474" t="s">
        <v>910</v>
      </c>
      <c r="C1474" t="s">
        <v>367</v>
      </c>
      <c r="D1474" t="s">
        <v>59</v>
      </c>
      <c r="E1474" t="s">
        <v>39</v>
      </c>
      <c r="F1474" t="s">
        <v>1561</v>
      </c>
      <c r="G1474">
        <v>23.55</v>
      </c>
      <c r="H1474">
        <v>31.660458251052965</v>
      </c>
      <c r="W1474">
        <v>0</v>
      </c>
      <c r="AA1474">
        <v>6</v>
      </c>
      <c r="AB1474">
        <v>115.5</v>
      </c>
      <c r="AC1474">
        <v>1.5</v>
      </c>
    </row>
    <row r="1475" spans="1:29" x14ac:dyDescent="0.25">
      <c r="A1475" t="s">
        <v>1307</v>
      </c>
      <c r="B1475" t="s">
        <v>168</v>
      </c>
      <c r="C1475" t="s">
        <v>129</v>
      </c>
      <c r="D1475" t="s">
        <v>45</v>
      </c>
      <c r="E1475" t="s">
        <v>39</v>
      </c>
      <c r="F1475" t="s">
        <v>1561</v>
      </c>
      <c r="G1475">
        <v>47.36</v>
      </c>
      <c r="H1475">
        <v>15.04664569486058</v>
      </c>
      <c r="W1475">
        <v>0.5</v>
      </c>
      <c r="AA1475">
        <v>24.3</v>
      </c>
      <c r="AB1475">
        <v>254.1</v>
      </c>
      <c r="AC1475">
        <v>1.8</v>
      </c>
    </row>
    <row r="1476" spans="1:29" x14ac:dyDescent="0.25">
      <c r="A1476" t="s">
        <v>1302</v>
      </c>
      <c r="B1476" t="s">
        <v>165</v>
      </c>
      <c r="C1476" t="s">
        <v>1263</v>
      </c>
      <c r="D1476" t="s">
        <v>43</v>
      </c>
      <c r="E1476" t="s">
        <v>39</v>
      </c>
      <c r="F1476" t="s">
        <v>1561</v>
      </c>
      <c r="G1476">
        <v>47.95</v>
      </c>
      <c r="H1476">
        <v>14.684058589731471</v>
      </c>
      <c r="W1476">
        <v>0</v>
      </c>
      <c r="AA1476">
        <v>22.5</v>
      </c>
      <c r="AB1476">
        <v>307</v>
      </c>
      <c r="AC1476">
        <v>1</v>
      </c>
    </row>
    <row r="1477" spans="1:29" x14ac:dyDescent="0.25">
      <c r="A1477" t="s">
        <v>1058</v>
      </c>
      <c r="B1477" t="s">
        <v>665</v>
      </c>
      <c r="C1477" t="s">
        <v>668</v>
      </c>
      <c r="D1477" t="s">
        <v>36</v>
      </c>
      <c r="E1477" t="s">
        <v>39</v>
      </c>
      <c r="F1477" t="s">
        <v>1561</v>
      </c>
      <c r="G1477">
        <v>41.900000000000006</v>
      </c>
      <c r="H1477">
        <v>7.9436288936479933</v>
      </c>
      <c r="W1477">
        <v>0</v>
      </c>
      <c r="AA1477">
        <v>18</v>
      </c>
      <c r="AB1477">
        <v>209</v>
      </c>
      <c r="AC1477">
        <v>2</v>
      </c>
    </row>
    <row r="1478" spans="1:29" x14ac:dyDescent="0.25">
      <c r="A1478" t="s">
        <v>1309</v>
      </c>
      <c r="B1478" t="s">
        <v>101</v>
      </c>
      <c r="C1478" t="s">
        <v>262</v>
      </c>
      <c r="D1478" t="s">
        <v>48</v>
      </c>
      <c r="E1478" t="s">
        <v>39</v>
      </c>
      <c r="F1478" t="s">
        <v>1561</v>
      </c>
      <c r="G1478">
        <v>31.75</v>
      </c>
      <c r="H1478">
        <v>10.717803413013334</v>
      </c>
      <c r="W1478">
        <v>0</v>
      </c>
      <c r="AA1478">
        <v>20</v>
      </c>
      <c r="AB1478">
        <v>187.5</v>
      </c>
      <c r="AC1478">
        <v>0.5</v>
      </c>
    </row>
    <row r="1479" spans="1:29" x14ac:dyDescent="0.25">
      <c r="A1479" t="s">
        <v>1306</v>
      </c>
      <c r="B1479" t="s">
        <v>546</v>
      </c>
      <c r="C1479" t="s">
        <v>137</v>
      </c>
      <c r="D1479" t="s">
        <v>44</v>
      </c>
      <c r="E1479" t="s">
        <v>39</v>
      </c>
      <c r="F1479" t="s">
        <v>1561</v>
      </c>
      <c r="G1479">
        <v>26.65</v>
      </c>
      <c r="H1479">
        <v>7.9249111456638186</v>
      </c>
      <c r="W1479">
        <v>0</v>
      </c>
      <c r="AA1479">
        <v>14.5</v>
      </c>
      <c r="AB1479">
        <v>134</v>
      </c>
      <c r="AC1479">
        <v>1</v>
      </c>
    </row>
    <row r="1480" spans="1:29" x14ac:dyDescent="0.25">
      <c r="A1480" t="s">
        <v>780</v>
      </c>
      <c r="B1480" t="s">
        <v>166</v>
      </c>
      <c r="C1480" t="s">
        <v>659</v>
      </c>
      <c r="D1480" t="s">
        <v>42</v>
      </c>
      <c r="E1480" t="s">
        <v>39</v>
      </c>
      <c r="F1480" t="s">
        <v>1561</v>
      </c>
      <c r="G1480">
        <v>33.799999999999997</v>
      </c>
      <c r="H1480">
        <v>7.8321772196497266</v>
      </c>
      <c r="W1480">
        <v>0</v>
      </c>
      <c r="AA1480">
        <v>15</v>
      </c>
      <c r="AB1480">
        <v>203</v>
      </c>
      <c r="AC1480">
        <v>1</v>
      </c>
    </row>
    <row r="1481" spans="1:29" x14ac:dyDescent="0.25">
      <c r="A1481" t="s">
        <v>1305</v>
      </c>
      <c r="B1481" t="s">
        <v>116</v>
      </c>
      <c r="C1481" t="s">
        <v>920</v>
      </c>
      <c r="D1481" t="s">
        <v>92</v>
      </c>
      <c r="E1481" t="s">
        <v>39</v>
      </c>
      <c r="F1481" t="s">
        <v>1561</v>
      </c>
      <c r="G1481">
        <v>23.199999999999996</v>
      </c>
      <c r="H1481">
        <v>15.545600878276364</v>
      </c>
      <c r="W1481">
        <v>0</v>
      </c>
      <c r="AA1481">
        <v>12</v>
      </c>
      <c r="AB1481">
        <v>111.99999999999997</v>
      </c>
      <c r="AC1481">
        <v>1</v>
      </c>
    </row>
    <row r="1482" spans="1:29" x14ac:dyDescent="0.25">
      <c r="A1482" t="s">
        <v>1311</v>
      </c>
      <c r="B1482" t="s">
        <v>127</v>
      </c>
      <c r="C1482" t="s">
        <v>565</v>
      </c>
      <c r="D1482" t="s">
        <v>56</v>
      </c>
      <c r="E1482" t="s">
        <v>39</v>
      </c>
      <c r="F1482" t="s">
        <v>1561</v>
      </c>
      <c r="G1482">
        <v>14.25</v>
      </c>
      <c r="H1482">
        <v>13.697385760307212</v>
      </c>
      <c r="W1482">
        <v>0</v>
      </c>
      <c r="AA1482">
        <v>5.6999999999999993</v>
      </c>
      <c r="AB1482">
        <v>60</v>
      </c>
      <c r="AC1482">
        <v>0.89999999999999991</v>
      </c>
    </row>
    <row r="1483" spans="1:29" x14ac:dyDescent="0.25">
      <c r="A1483" t="s">
        <v>762</v>
      </c>
      <c r="B1483" t="s">
        <v>126</v>
      </c>
      <c r="C1483" t="s">
        <v>606</v>
      </c>
      <c r="D1483" t="s">
        <v>46</v>
      </c>
      <c r="E1483" t="s">
        <v>39</v>
      </c>
      <c r="F1483" t="s">
        <v>1561</v>
      </c>
      <c r="G1483">
        <v>19.75</v>
      </c>
      <c r="H1483">
        <v>14.330689794981957</v>
      </c>
      <c r="W1483">
        <v>0</v>
      </c>
      <c r="AA1483">
        <v>9.5</v>
      </c>
      <c r="AB1483">
        <v>90</v>
      </c>
      <c r="AC1483">
        <v>1</v>
      </c>
    </row>
    <row r="1484" spans="1:29" x14ac:dyDescent="0.25">
      <c r="A1484" t="s">
        <v>1299</v>
      </c>
      <c r="B1484" t="s">
        <v>296</v>
      </c>
      <c r="C1484" t="s">
        <v>1262</v>
      </c>
      <c r="D1484" t="s">
        <v>32</v>
      </c>
      <c r="E1484" t="s">
        <v>39</v>
      </c>
      <c r="F1484" t="s">
        <v>1561</v>
      </c>
      <c r="G1484">
        <v>3.45</v>
      </c>
      <c r="H1484">
        <v>29.369685561816965</v>
      </c>
      <c r="W1484">
        <v>0</v>
      </c>
      <c r="AA1484">
        <v>-0.5</v>
      </c>
      <c r="AB1484">
        <v>37</v>
      </c>
      <c r="AC1484">
        <v>0</v>
      </c>
    </row>
    <row r="1485" spans="1:29" x14ac:dyDescent="0.25">
      <c r="A1485" t="s">
        <v>1310</v>
      </c>
      <c r="B1485" t="s">
        <v>1264</v>
      </c>
      <c r="C1485" t="s">
        <v>214</v>
      </c>
      <c r="D1485" t="s">
        <v>55</v>
      </c>
      <c r="E1485" t="s">
        <v>39</v>
      </c>
      <c r="F1485" t="s">
        <v>1561</v>
      </c>
      <c r="G1485">
        <v>-17.55</v>
      </c>
      <c r="H1485">
        <v>32.446439198572577</v>
      </c>
      <c r="W1485">
        <v>0</v>
      </c>
      <c r="AA1485">
        <v>-6</v>
      </c>
      <c r="AB1485">
        <v>-55.5</v>
      </c>
      <c r="AC1485">
        <v>-1.5</v>
      </c>
    </row>
    <row r="1486" spans="1:29" x14ac:dyDescent="0.25">
      <c r="A1486" t="s">
        <v>714</v>
      </c>
      <c r="B1486" t="s">
        <v>119</v>
      </c>
      <c r="C1486" t="s">
        <v>559</v>
      </c>
      <c r="D1486" t="s">
        <v>41</v>
      </c>
      <c r="E1486" t="s">
        <v>39</v>
      </c>
      <c r="F1486" t="s">
        <v>1557</v>
      </c>
      <c r="G1486">
        <v>255.60000000000002</v>
      </c>
      <c r="H1486">
        <v>22.856414416964007</v>
      </c>
      <c r="W1486">
        <v>-0.5</v>
      </c>
      <c r="AA1486">
        <v>111</v>
      </c>
      <c r="AB1486">
        <v>1427</v>
      </c>
      <c r="AC1486">
        <v>9.3999999999999986</v>
      </c>
    </row>
    <row r="1487" spans="1:29" x14ac:dyDescent="0.25">
      <c r="A1487" t="s">
        <v>684</v>
      </c>
      <c r="B1487" t="s">
        <v>201</v>
      </c>
      <c r="C1487" t="s">
        <v>258</v>
      </c>
      <c r="D1487" t="s">
        <v>57</v>
      </c>
      <c r="E1487" t="s">
        <v>39</v>
      </c>
      <c r="F1487" t="s">
        <v>1557</v>
      </c>
      <c r="G1487">
        <v>244.26</v>
      </c>
      <c r="H1487">
        <v>32.897082342765131</v>
      </c>
      <c r="W1487">
        <v>-0.5</v>
      </c>
      <c r="AA1487">
        <v>109.6</v>
      </c>
      <c r="AB1487">
        <v>1296.5999999999999</v>
      </c>
      <c r="AC1487">
        <v>9.8000000000000007</v>
      </c>
    </row>
    <row r="1488" spans="1:29" x14ac:dyDescent="0.25">
      <c r="A1488" t="s">
        <v>781</v>
      </c>
      <c r="B1488" t="s">
        <v>139</v>
      </c>
      <c r="C1488" t="s">
        <v>588</v>
      </c>
      <c r="D1488" t="s">
        <v>37</v>
      </c>
      <c r="E1488" t="s">
        <v>39</v>
      </c>
      <c r="F1488" t="s">
        <v>1557</v>
      </c>
      <c r="G1488">
        <v>187.07999999999998</v>
      </c>
      <c r="H1488">
        <v>17.617247987885733</v>
      </c>
      <c r="W1488">
        <v>-0.5</v>
      </c>
      <c r="AA1488">
        <v>86</v>
      </c>
      <c r="AB1488">
        <v>1010.8</v>
      </c>
      <c r="AC1488">
        <v>7</v>
      </c>
    </row>
    <row r="1489" spans="1:29" x14ac:dyDescent="0.25">
      <c r="A1489" t="s">
        <v>947</v>
      </c>
      <c r="B1489" t="s">
        <v>151</v>
      </c>
      <c r="C1489" t="s">
        <v>904</v>
      </c>
      <c r="D1489" t="s">
        <v>38</v>
      </c>
      <c r="E1489" t="s">
        <v>39</v>
      </c>
      <c r="F1489" t="s">
        <v>1557</v>
      </c>
      <c r="G1489">
        <v>139.20000000000002</v>
      </c>
      <c r="H1489">
        <v>17.794842792224937</v>
      </c>
      <c r="W1489">
        <v>-0.5</v>
      </c>
      <c r="AA1489">
        <v>60.800000000000011</v>
      </c>
      <c r="AB1489">
        <v>790</v>
      </c>
      <c r="AC1489">
        <v>4.8000000000000007</v>
      </c>
    </row>
    <row r="1490" spans="1:29" x14ac:dyDescent="0.25">
      <c r="A1490" t="s">
        <v>942</v>
      </c>
      <c r="B1490" t="s">
        <v>100</v>
      </c>
      <c r="C1490" t="s">
        <v>622</v>
      </c>
      <c r="D1490" t="s">
        <v>789</v>
      </c>
      <c r="E1490" t="s">
        <v>39</v>
      </c>
      <c r="F1490" t="s">
        <v>1557</v>
      </c>
      <c r="G1490">
        <v>147.44</v>
      </c>
      <c r="H1490">
        <v>10.454430001997563</v>
      </c>
      <c r="W1490">
        <v>-0.5</v>
      </c>
      <c r="AA1490">
        <v>71.199999999999989</v>
      </c>
      <c r="AB1490">
        <v>856.40000000000009</v>
      </c>
      <c r="AC1490">
        <v>4.1999999999999993</v>
      </c>
    </row>
    <row r="1491" spans="1:29" x14ac:dyDescent="0.25">
      <c r="A1491" t="s">
        <v>722</v>
      </c>
      <c r="B1491" t="s">
        <v>428</v>
      </c>
      <c r="C1491" t="s">
        <v>599</v>
      </c>
      <c r="D1491" t="s">
        <v>35</v>
      </c>
      <c r="E1491" t="s">
        <v>39</v>
      </c>
      <c r="F1491" t="s">
        <v>1557</v>
      </c>
      <c r="G1491">
        <v>153.47999999999999</v>
      </c>
      <c r="H1491">
        <v>13.538299253106601</v>
      </c>
      <c r="W1491">
        <v>-0.5</v>
      </c>
      <c r="AA1491">
        <v>66.199999999999989</v>
      </c>
      <c r="AB1491">
        <v>881.8</v>
      </c>
      <c r="AC1491">
        <v>5.1999999999999993</v>
      </c>
    </row>
    <row r="1492" spans="1:29" x14ac:dyDescent="0.25">
      <c r="A1492" t="s">
        <v>688</v>
      </c>
      <c r="B1492" t="s">
        <v>267</v>
      </c>
      <c r="C1492" t="s">
        <v>426</v>
      </c>
      <c r="D1492" t="s">
        <v>49</v>
      </c>
      <c r="E1492" t="s">
        <v>39</v>
      </c>
      <c r="F1492" t="s">
        <v>1557</v>
      </c>
      <c r="G1492">
        <v>149.1</v>
      </c>
      <c r="H1492">
        <v>10.5444386605768</v>
      </c>
      <c r="W1492">
        <v>-0.5</v>
      </c>
      <c r="AA1492">
        <v>66.199999999999989</v>
      </c>
      <c r="AB1492">
        <v>814</v>
      </c>
      <c r="AC1492">
        <v>5.6</v>
      </c>
    </row>
    <row r="1493" spans="1:29" x14ac:dyDescent="0.25">
      <c r="A1493" t="s">
        <v>991</v>
      </c>
      <c r="B1493" t="s">
        <v>248</v>
      </c>
      <c r="C1493" t="s">
        <v>362</v>
      </c>
      <c r="D1493" t="s">
        <v>50</v>
      </c>
      <c r="E1493" t="s">
        <v>39</v>
      </c>
      <c r="F1493" t="s">
        <v>1557</v>
      </c>
      <c r="G1493">
        <v>115.07999999999998</v>
      </c>
      <c r="H1493">
        <v>17.65849531151115</v>
      </c>
      <c r="W1493">
        <v>0</v>
      </c>
      <c r="AA1493">
        <v>49.599999999999994</v>
      </c>
      <c r="AB1493">
        <v>626.79999999999995</v>
      </c>
      <c r="AC1493">
        <v>4.5999999999999996</v>
      </c>
    </row>
    <row r="1494" spans="1:29" x14ac:dyDescent="0.25">
      <c r="A1494" t="s">
        <v>948</v>
      </c>
      <c r="B1494" t="s">
        <v>905</v>
      </c>
      <c r="C1494" t="s">
        <v>616</v>
      </c>
      <c r="D1494" t="s">
        <v>55</v>
      </c>
      <c r="E1494" t="s">
        <v>39</v>
      </c>
      <c r="F1494" t="s">
        <v>1557</v>
      </c>
      <c r="G1494">
        <v>122.32000000000002</v>
      </c>
      <c r="H1494">
        <v>11.933956035894667</v>
      </c>
      <c r="W1494">
        <v>-0.5</v>
      </c>
      <c r="AA1494">
        <v>64</v>
      </c>
      <c r="AB1494">
        <v>605.20000000000005</v>
      </c>
      <c r="AC1494">
        <v>4.8000000000000007</v>
      </c>
    </row>
    <row r="1495" spans="1:29" x14ac:dyDescent="0.25">
      <c r="A1495" t="s">
        <v>775</v>
      </c>
      <c r="B1495" t="s">
        <v>171</v>
      </c>
      <c r="C1495" t="s">
        <v>645</v>
      </c>
      <c r="D1495" t="s">
        <v>58</v>
      </c>
      <c r="E1495" t="s">
        <v>39</v>
      </c>
      <c r="F1495" t="s">
        <v>1557</v>
      </c>
      <c r="G1495">
        <v>114.64000000000001</v>
      </c>
      <c r="H1495">
        <v>10.614049180213934</v>
      </c>
      <c r="W1495">
        <v>0</v>
      </c>
      <c r="AA1495">
        <v>45</v>
      </c>
      <c r="AB1495">
        <v>609.40000000000009</v>
      </c>
      <c r="AC1495">
        <v>5.1999999999999993</v>
      </c>
    </row>
    <row r="1496" spans="1:29" x14ac:dyDescent="0.25">
      <c r="A1496" t="s">
        <v>1279</v>
      </c>
      <c r="B1496" t="s">
        <v>415</v>
      </c>
      <c r="C1496" t="s">
        <v>620</v>
      </c>
      <c r="D1496" t="s">
        <v>46</v>
      </c>
      <c r="E1496" t="s">
        <v>39</v>
      </c>
      <c r="F1496" t="s">
        <v>1557</v>
      </c>
      <c r="G1496">
        <v>128.1</v>
      </c>
      <c r="H1496">
        <v>11.221350037614313</v>
      </c>
      <c r="W1496">
        <v>-0.5</v>
      </c>
      <c r="AA1496">
        <v>58.8</v>
      </c>
      <c r="AB1496">
        <v>701</v>
      </c>
      <c r="AC1496">
        <v>4.5999999999999996</v>
      </c>
    </row>
    <row r="1497" spans="1:29" x14ac:dyDescent="0.25">
      <c r="A1497" t="s">
        <v>1278</v>
      </c>
      <c r="B1497" t="s">
        <v>127</v>
      </c>
      <c r="C1497" t="s">
        <v>252</v>
      </c>
      <c r="D1497" t="s">
        <v>32</v>
      </c>
      <c r="E1497" t="s">
        <v>39</v>
      </c>
      <c r="F1497" t="s">
        <v>1557</v>
      </c>
      <c r="G1497">
        <v>120.47999999999999</v>
      </c>
      <c r="H1497">
        <v>12.033385226111564</v>
      </c>
      <c r="W1497">
        <v>-0.5</v>
      </c>
      <c r="AA1497">
        <v>61.800000000000011</v>
      </c>
      <c r="AB1497">
        <v>633.79999999999995</v>
      </c>
      <c r="AC1497">
        <v>4.1999999999999993</v>
      </c>
    </row>
    <row r="1498" spans="1:29" x14ac:dyDescent="0.25">
      <c r="A1498" t="s">
        <v>776</v>
      </c>
      <c r="B1498" t="s">
        <v>247</v>
      </c>
      <c r="C1498" t="s">
        <v>365</v>
      </c>
      <c r="D1498" t="s">
        <v>52</v>
      </c>
      <c r="E1498" t="s">
        <v>39</v>
      </c>
      <c r="F1498" t="s">
        <v>1557</v>
      </c>
      <c r="G1498">
        <v>134.32</v>
      </c>
      <c r="H1498">
        <v>11.482314662122786</v>
      </c>
      <c r="W1498">
        <v>-0.5</v>
      </c>
      <c r="AA1498">
        <v>67.800000000000011</v>
      </c>
      <c r="AB1498">
        <v>694.2</v>
      </c>
      <c r="AC1498">
        <v>5</v>
      </c>
    </row>
    <row r="1499" spans="1:29" x14ac:dyDescent="0.25">
      <c r="A1499" t="s">
        <v>738</v>
      </c>
      <c r="B1499" t="s">
        <v>186</v>
      </c>
      <c r="C1499" t="s">
        <v>598</v>
      </c>
      <c r="D1499" t="s">
        <v>51</v>
      </c>
      <c r="E1499" t="s">
        <v>39</v>
      </c>
      <c r="F1499" t="s">
        <v>1557</v>
      </c>
      <c r="G1499">
        <v>103.58</v>
      </c>
      <c r="H1499">
        <v>17.071030041174058</v>
      </c>
      <c r="W1499">
        <v>-0.5</v>
      </c>
      <c r="AA1499">
        <v>53.8</v>
      </c>
      <c r="AB1499">
        <v>588.79999999999995</v>
      </c>
      <c r="AC1499">
        <v>2.8</v>
      </c>
    </row>
    <row r="1500" spans="1:29" x14ac:dyDescent="0.25">
      <c r="A1500" t="s">
        <v>1280</v>
      </c>
      <c r="B1500" t="s">
        <v>320</v>
      </c>
      <c r="C1500" t="s">
        <v>394</v>
      </c>
      <c r="D1500" t="s">
        <v>36</v>
      </c>
      <c r="E1500" t="s">
        <v>39</v>
      </c>
      <c r="F1500" t="s">
        <v>1557</v>
      </c>
      <c r="G1500">
        <v>139.4</v>
      </c>
      <c r="H1500">
        <v>17.394478146814428</v>
      </c>
      <c r="W1500">
        <v>-1</v>
      </c>
      <c r="AA1500">
        <v>69.599999999999994</v>
      </c>
      <c r="AB1500">
        <v>738</v>
      </c>
      <c r="AC1500">
        <v>4.8000000000000007</v>
      </c>
    </row>
    <row r="1501" spans="1:29" x14ac:dyDescent="0.25">
      <c r="A1501" t="s">
        <v>1019</v>
      </c>
      <c r="B1501" t="s">
        <v>227</v>
      </c>
      <c r="C1501" t="s">
        <v>908</v>
      </c>
      <c r="D1501" t="s">
        <v>48</v>
      </c>
      <c r="E1501" t="s">
        <v>39</v>
      </c>
      <c r="F1501" t="s">
        <v>1557</v>
      </c>
      <c r="G1501">
        <v>92.16</v>
      </c>
      <c r="H1501">
        <v>17.801890910799454</v>
      </c>
      <c r="W1501">
        <v>-0.5</v>
      </c>
      <c r="AA1501">
        <v>46.599999999999994</v>
      </c>
      <c r="AB1501">
        <v>486.59999999999991</v>
      </c>
      <c r="AC1501">
        <v>3.1999999999999993</v>
      </c>
    </row>
    <row r="1502" spans="1:29" x14ac:dyDescent="0.25">
      <c r="A1502" t="s">
        <v>998</v>
      </c>
      <c r="B1502" t="s">
        <v>912</v>
      </c>
      <c r="C1502" t="s">
        <v>913</v>
      </c>
      <c r="D1502" t="s">
        <v>56</v>
      </c>
      <c r="E1502" t="s">
        <v>39</v>
      </c>
      <c r="F1502" t="s">
        <v>1557</v>
      </c>
      <c r="G1502">
        <v>114.82000000000002</v>
      </c>
      <c r="H1502">
        <v>8.0928874122075065</v>
      </c>
      <c r="W1502">
        <v>-0.5</v>
      </c>
      <c r="AA1502">
        <v>65.800000000000011</v>
      </c>
      <c r="AB1502">
        <v>581.20000000000005</v>
      </c>
      <c r="AC1502">
        <v>3.8000000000000007</v>
      </c>
    </row>
    <row r="1503" spans="1:29" x14ac:dyDescent="0.25">
      <c r="A1503" t="s">
        <v>769</v>
      </c>
      <c r="B1503" t="s">
        <v>638</v>
      </c>
      <c r="C1503" t="s">
        <v>149</v>
      </c>
      <c r="D1503" t="s">
        <v>81</v>
      </c>
      <c r="E1503" t="s">
        <v>39</v>
      </c>
      <c r="F1503" t="s">
        <v>1557</v>
      </c>
      <c r="G1503">
        <v>118.84000000000003</v>
      </c>
      <c r="H1503">
        <v>5.841649310483028</v>
      </c>
      <c r="W1503">
        <v>0</v>
      </c>
      <c r="AA1503">
        <v>49.400000000000006</v>
      </c>
      <c r="AB1503">
        <v>653.40000000000009</v>
      </c>
      <c r="AC1503">
        <v>4.8000000000000007</v>
      </c>
    </row>
    <row r="1504" spans="1:29" x14ac:dyDescent="0.25">
      <c r="A1504" t="s">
        <v>960</v>
      </c>
      <c r="B1504" t="s">
        <v>195</v>
      </c>
      <c r="C1504" t="s">
        <v>137</v>
      </c>
      <c r="D1504" t="s">
        <v>92</v>
      </c>
      <c r="E1504" t="s">
        <v>39</v>
      </c>
      <c r="F1504" t="s">
        <v>1557</v>
      </c>
      <c r="G1504">
        <v>111.56</v>
      </c>
      <c r="H1504">
        <v>11.263709276551253</v>
      </c>
      <c r="W1504">
        <v>-0.5</v>
      </c>
      <c r="AA1504">
        <v>52</v>
      </c>
      <c r="AB1504">
        <v>557.59999999999991</v>
      </c>
      <c r="AC1504">
        <v>4.8000000000000007</v>
      </c>
    </row>
    <row r="1505" spans="1:29" x14ac:dyDescent="0.25">
      <c r="A1505" t="s">
        <v>705</v>
      </c>
      <c r="B1505" t="s">
        <v>117</v>
      </c>
      <c r="C1505" t="s">
        <v>405</v>
      </c>
      <c r="D1505" t="s">
        <v>53</v>
      </c>
      <c r="E1505" t="s">
        <v>39</v>
      </c>
      <c r="F1505" t="s">
        <v>1557</v>
      </c>
      <c r="G1505">
        <v>107.24000000000001</v>
      </c>
      <c r="H1505">
        <v>6.8015958911616234</v>
      </c>
      <c r="W1505">
        <v>-0.5</v>
      </c>
      <c r="AA1505">
        <v>51.400000000000006</v>
      </c>
      <c r="AB1505">
        <v>553.40000000000009</v>
      </c>
      <c r="AC1505">
        <v>4.1999999999999993</v>
      </c>
    </row>
    <row r="1506" spans="1:29" x14ac:dyDescent="0.25">
      <c r="A1506" t="s">
        <v>967</v>
      </c>
      <c r="B1506" t="s">
        <v>222</v>
      </c>
      <c r="C1506" t="s">
        <v>573</v>
      </c>
      <c r="D1506" t="s">
        <v>45</v>
      </c>
      <c r="E1506" t="s">
        <v>39</v>
      </c>
      <c r="F1506" t="s">
        <v>1557</v>
      </c>
      <c r="G1506">
        <v>107.44000000000003</v>
      </c>
      <c r="H1506">
        <v>4.1468574447003466</v>
      </c>
      <c r="W1506">
        <v>0</v>
      </c>
      <c r="AA1506">
        <v>44</v>
      </c>
      <c r="AB1506">
        <v>590.40000000000009</v>
      </c>
      <c r="AC1506">
        <v>4.4000000000000004</v>
      </c>
    </row>
    <row r="1507" spans="1:29" x14ac:dyDescent="0.25">
      <c r="A1507" t="s">
        <v>1281</v>
      </c>
      <c r="B1507" t="s">
        <v>391</v>
      </c>
      <c r="C1507" t="s">
        <v>392</v>
      </c>
      <c r="D1507" t="s">
        <v>30</v>
      </c>
      <c r="E1507" t="s">
        <v>39</v>
      </c>
      <c r="F1507" t="s">
        <v>1557</v>
      </c>
      <c r="G1507">
        <v>92.38</v>
      </c>
      <c r="H1507">
        <v>8.4344697521539569</v>
      </c>
      <c r="W1507">
        <v>-0.5</v>
      </c>
      <c r="AA1507">
        <v>51.8</v>
      </c>
      <c r="AB1507">
        <v>474.79999999999995</v>
      </c>
      <c r="AC1507">
        <v>3</v>
      </c>
    </row>
    <row r="1508" spans="1:29" x14ac:dyDescent="0.25">
      <c r="A1508" t="s">
        <v>1073</v>
      </c>
      <c r="B1508" t="s">
        <v>295</v>
      </c>
      <c r="C1508" t="s">
        <v>916</v>
      </c>
      <c r="D1508" t="s">
        <v>43</v>
      </c>
      <c r="E1508" t="s">
        <v>39</v>
      </c>
      <c r="F1508" t="s">
        <v>1557</v>
      </c>
      <c r="G1508">
        <v>78.820000000000007</v>
      </c>
      <c r="H1508">
        <v>13.871172144655484</v>
      </c>
      <c r="W1508">
        <v>-1</v>
      </c>
      <c r="AA1508">
        <v>39.200000000000003</v>
      </c>
      <c r="AB1508">
        <v>416.20000000000005</v>
      </c>
      <c r="AC1508">
        <v>2.5999999999999996</v>
      </c>
    </row>
    <row r="1509" spans="1:29" x14ac:dyDescent="0.25">
      <c r="A1509" t="s">
        <v>1283</v>
      </c>
      <c r="B1509" t="s">
        <v>550</v>
      </c>
      <c r="C1509" t="s">
        <v>553</v>
      </c>
      <c r="D1509" t="s">
        <v>42</v>
      </c>
      <c r="E1509" t="s">
        <v>39</v>
      </c>
      <c r="F1509" t="s">
        <v>1557</v>
      </c>
      <c r="G1509">
        <v>82.100000000000009</v>
      </c>
      <c r="H1509">
        <v>11.670400164518691</v>
      </c>
      <c r="W1509">
        <v>-0.5</v>
      </c>
      <c r="AA1509">
        <v>37.599999999999994</v>
      </c>
      <c r="AB1509">
        <v>419</v>
      </c>
      <c r="AC1509">
        <v>3.4000000000000004</v>
      </c>
    </row>
    <row r="1510" spans="1:29" x14ac:dyDescent="0.25">
      <c r="A1510" t="s">
        <v>1046</v>
      </c>
      <c r="B1510" t="s">
        <v>562</v>
      </c>
      <c r="C1510" t="s">
        <v>911</v>
      </c>
      <c r="D1510" t="s">
        <v>34</v>
      </c>
      <c r="E1510" t="s">
        <v>39</v>
      </c>
      <c r="F1510" t="s">
        <v>1557</v>
      </c>
      <c r="G1510">
        <v>72.08</v>
      </c>
      <c r="H1510">
        <v>8.2155145913083274</v>
      </c>
      <c r="W1510">
        <v>0</v>
      </c>
      <c r="AA1510">
        <v>36.599999999999994</v>
      </c>
      <c r="AB1510">
        <v>393.79999999999995</v>
      </c>
      <c r="AC1510">
        <v>2.4000000000000004</v>
      </c>
    </row>
    <row r="1511" spans="1:29" x14ac:dyDescent="0.25">
      <c r="A1511" t="s">
        <v>1282</v>
      </c>
      <c r="B1511" t="s">
        <v>219</v>
      </c>
      <c r="C1511" t="s">
        <v>366</v>
      </c>
      <c r="D1511" t="s">
        <v>27</v>
      </c>
      <c r="E1511" t="s">
        <v>39</v>
      </c>
      <c r="F1511" t="s">
        <v>1557</v>
      </c>
      <c r="G1511">
        <v>74.58</v>
      </c>
      <c r="H1511">
        <v>15.102563579295621</v>
      </c>
      <c r="W1511">
        <v>-0.5</v>
      </c>
      <c r="AA1511">
        <v>37.400000000000006</v>
      </c>
      <c r="AB1511">
        <v>404.79999999999995</v>
      </c>
      <c r="AC1511">
        <v>2.4000000000000004</v>
      </c>
    </row>
    <row r="1512" spans="1:29" x14ac:dyDescent="0.25">
      <c r="A1512" t="s">
        <v>1284</v>
      </c>
      <c r="B1512" t="s">
        <v>914</v>
      </c>
      <c r="C1512" t="s">
        <v>164</v>
      </c>
      <c r="D1512" t="s">
        <v>59</v>
      </c>
      <c r="E1512" t="s">
        <v>39</v>
      </c>
      <c r="F1512" t="s">
        <v>1557</v>
      </c>
      <c r="G1512">
        <v>65.7</v>
      </c>
      <c r="H1512">
        <v>11.700905947831535</v>
      </c>
      <c r="W1512">
        <v>0</v>
      </c>
      <c r="AA1512">
        <v>32</v>
      </c>
      <c r="AB1512">
        <v>353</v>
      </c>
      <c r="AC1512">
        <v>2.4000000000000004</v>
      </c>
    </row>
    <row r="1513" spans="1:29" x14ac:dyDescent="0.25">
      <c r="A1513" t="s">
        <v>1286</v>
      </c>
      <c r="B1513" t="s">
        <v>304</v>
      </c>
      <c r="C1513" t="s">
        <v>305</v>
      </c>
      <c r="D1513" t="s">
        <v>47</v>
      </c>
      <c r="E1513" t="s">
        <v>39</v>
      </c>
      <c r="F1513" t="s">
        <v>1557</v>
      </c>
      <c r="G1513">
        <v>97.44</v>
      </c>
      <c r="H1513">
        <v>22.485942942202783</v>
      </c>
      <c r="W1513">
        <v>0</v>
      </c>
      <c r="AA1513">
        <v>51.400000000000006</v>
      </c>
      <c r="AB1513">
        <v>477.4</v>
      </c>
      <c r="AC1513">
        <v>4</v>
      </c>
    </row>
    <row r="1514" spans="1:29" x14ac:dyDescent="0.25">
      <c r="A1514" t="s">
        <v>1287</v>
      </c>
      <c r="B1514" t="s">
        <v>794</v>
      </c>
      <c r="C1514" t="s">
        <v>326</v>
      </c>
      <c r="D1514" t="s">
        <v>29</v>
      </c>
      <c r="E1514" t="s">
        <v>39</v>
      </c>
      <c r="F1514" t="s">
        <v>1557</v>
      </c>
      <c r="G1514">
        <v>86.220000000000013</v>
      </c>
      <c r="H1514">
        <v>17.81699722175431</v>
      </c>
      <c r="W1514">
        <v>0</v>
      </c>
      <c r="AA1514">
        <v>44.400000000000006</v>
      </c>
      <c r="AB1514">
        <v>472.20000000000005</v>
      </c>
      <c r="AC1514">
        <v>2.8</v>
      </c>
    </row>
    <row r="1515" spans="1:29" x14ac:dyDescent="0.25">
      <c r="A1515" t="s">
        <v>1006</v>
      </c>
      <c r="B1515" t="s">
        <v>172</v>
      </c>
      <c r="C1515" t="s">
        <v>909</v>
      </c>
      <c r="D1515" t="s">
        <v>40</v>
      </c>
      <c r="E1515" t="s">
        <v>39</v>
      </c>
      <c r="F1515" t="s">
        <v>1557</v>
      </c>
      <c r="G1515">
        <v>70.56</v>
      </c>
      <c r="H1515">
        <v>19.143378402640039</v>
      </c>
      <c r="W1515">
        <v>-0.5</v>
      </c>
      <c r="AA1515">
        <v>35.599999999999994</v>
      </c>
      <c r="AB1515">
        <v>361.6</v>
      </c>
      <c r="AC1515">
        <v>2.5999999999999996</v>
      </c>
    </row>
    <row r="1516" spans="1:29" x14ac:dyDescent="0.25">
      <c r="A1516" t="s">
        <v>1285</v>
      </c>
      <c r="B1516" t="s">
        <v>151</v>
      </c>
      <c r="C1516" t="s">
        <v>152</v>
      </c>
      <c r="D1516" t="s">
        <v>47</v>
      </c>
      <c r="E1516" t="s">
        <v>39</v>
      </c>
      <c r="F1516" t="s">
        <v>1557</v>
      </c>
      <c r="G1516">
        <v>53.400000000000006</v>
      </c>
      <c r="H1516">
        <v>18.923373906362482</v>
      </c>
      <c r="W1516">
        <v>0</v>
      </c>
      <c r="AA1516">
        <v>31.200000000000003</v>
      </c>
      <c r="AB1516">
        <v>294</v>
      </c>
      <c r="AC1516">
        <v>1.4000000000000004</v>
      </c>
    </row>
    <row r="1517" spans="1:29" x14ac:dyDescent="0.25">
      <c r="A1517" t="s">
        <v>1303</v>
      </c>
      <c r="B1517" t="s">
        <v>918</v>
      </c>
      <c r="C1517" t="s">
        <v>919</v>
      </c>
      <c r="D1517" t="s">
        <v>34</v>
      </c>
      <c r="E1517" t="s">
        <v>39</v>
      </c>
      <c r="F1517" t="s">
        <v>1557</v>
      </c>
      <c r="G1517">
        <v>43.75</v>
      </c>
      <c r="H1517">
        <v>30.31067248786583</v>
      </c>
      <c r="W1517">
        <v>0</v>
      </c>
      <c r="AA1517">
        <v>21.5</v>
      </c>
      <c r="AB1517">
        <v>240</v>
      </c>
      <c r="AC1517">
        <v>1.5</v>
      </c>
    </row>
    <row r="1518" spans="1:29" x14ac:dyDescent="0.25">
      <c r="A1518" t="s">
        <v>1291</v>
      </c>
      <c r="B1518" t="s">
        <v>552</v>
      </c>
      <c r="C1518" t="s">
        <v>921</v>
      </c>
      <c r="D1518" t="s">
        <v>44</v>
      </c>
      <c r="E1518" t="s">
        <v>39</v>
      </c>
      <c r="F1518" t="s">
        <v>1557</v>
      </c>
      <c r="G1518">
        <v>46.7</v>
      </c>
      <c r="H1518">
        <v>19.426667667581736</v>
      </c>
      <c r="W1518">
        <v>0</v>
      </c>
      <c r="AA1518">
        <v>26.599999999999994</v>
      </c>
      <c r="AB1518">
        <v>262</v>
      </c>
      <c r="AC1518">
        <v>1.2000000000000002</v>
      </c>
    </row>
    <row r="1519" spans="1:29" x14ac:dyDescent="0.25">
      <c r="A1519" t="s">
        <v>1289</v>
      </c>
      <c r="B1519" t="s">
        <v>145</v>
      </c>
      <c r="C1519" t="s">
        <v>656</v>
      </c>
      <c r="D1519" t="s">
        <v>30</v>
      </c>
      <c r="E1519" t="s">
        <v>39</v>
      </c>
      <c r="F1519" t="s">
        <v>1557</v>
      </c>
      <c r="G1519">
        <v>74.36</v>
      </c>
      <c r="H1519">
        <v>11.059444229556316</v>
      </c>
      <c r="W1519">
        <v>-0.5</v>
      </c>
      <c r="AA1519">
        <v>34.6</v>
      </c>
      <c r="AB1519">
        <v>404.6</v>
      </c>
      <c r="AC1519">
        <v>2.5999999999999996</v>
      </c>
    </row>
    <row r="1520" spans="1:29" x14ac:dyDescent="0.25">
      <c r="A1520" t="s">
        <v>1297</v>
      </c>
      <c r="B1520" t="s">
        <v>589</v>
      </c>
      <c r="C1520" t="s">
        <v>590</v>
      </c>
      <c r="D1520" t="s">
        <v>51</v>
      </c>
      <c r="E1520" t="s">
        <v>39</v>
      </c>
      <c r="F1520" t="s">
        <v>1557</v>
      </c>
      <c r="G1520">
        <v>57.779999999999987</v>
      </c>
      <c r="H1520">
        <v>18.763188872541537</v>
      </c>
      <c r="W1520">
        <v>0</v>
      </c>
      <c r="AA1520">
        <v>30.599999999999994</v>
      </c>
      <c r="AB1520">
        <v>316.79999999999995</v>
      </c>
      <c r="AC1520">
        <v>1.7999999999999998</v>
      </c>
    </row>
    <row r="1521" spans="1:29" x14ac:dyDescent="0.25">
      <c r="A1521" t="s">
        <v>1080</v>
      </c>
      <c r="B1521" t="s">
        <v>423</v>
      </c>
      <c r="C1521" t="s">
        <v>132</v>
      </c>
      <c r="D1521" t="s">
        <v>53</v>
      </c>
      <c r="E1521" t="s">
        <v>39</v>
      </c>
      <c r="F1521" t="s">
        <v>1557</v>
      </c>
      <c r="G1521">
        <v>45.599999999999994</v>
      </c>
      <c r="H1521">
        <v>15.226028700879311</v>
      </c>
      <c r="W1521">
        <v>-0.5</v>
      </c>
      <c r="AA1521">
        <v>21.6</v>
      </c>
      <c r="AB1521">
        <v>242</v>
      </c>
      <c r="AC1521">
        <v>1.5999999999999996</v>
      </c>
    </row>
    <row r="1522" spans="1:29" x14ac:dyDescent="0.25">
      <c r="A1522" t="s">
        <v>1304</v>
      </c>
      <c r="B1522" t="s">
        <v>923</v>
      </c>
      <c r="C1522" t="s">
        <v>924</v>
      </c>
      <c r="D1522" t="s">
        <v>45</v>
      </c>
      <c r="E1522" t="s">
        <v>39</v>
      </c>
      <c r="F1522" t="s">
        <v>1557</v>
      </c>
      <c r="G1522">
        <v>53.02</v>
      </c>
      <c r="H1522">
        <v>14.257515912668643</v>
      </c>
      <c r="W1522">
        <v>0</v>
      </c>
      <c r="AA1522">
        <v>27</v>
      </c>
      <c r="AB1522">
        <v>287.20000000000005</v>
      </c>
      <c r="AC1522">
        <v>1.7999999999999998</v>
      </c>
    </row>
    <row r="1523" spans="1:29" x14ac:dyDescent="0.25">
      <c r="A1523" t="s">
        <v>1293</v>
      </c>
      <c r="B1523" t="s">
        <v>336</v>
      </c>
      <c r="C1523" t="s">
        <v>337</v>
      </c>
      <c r="D1523" t="s">
        <v>27</v>
      </c>
      <c r="E1523" t="s">
        <v>39</v>
      </c>
      <c r="F1523" t="s">
        <v>1557</v>
      </c>
      <c r="G1523">
        <v>58.660000000000011</v>
      </c>
      <c r="H1523">
        <v>12.349016829961306</v>
      </c>
      <c r="W1523">
        <v>0</v>
      </c>
      <c r="AA1523">
        <v>31.400000000000006</v>
      </c>
      <c r="AB1523">
        <v>297.60000000000002</v>
      </c>
      <c r="AC1523">
        <v>2.2000000000000002</v>
      </c>
    </row>
    <row r="1524" spans="1:29" x14ac:dyDescent="0.25">
      <c r="A1524" t="s">
        <v>1071</v>
      </c>
      <c r="B1524" t="s">
        <v>381</v>
      </c>
      <c r="C1524" t="s">
        <v>655</v>
      </c>
      <c r="D1524" t="s">
        <v>789</v>
      </c>
      <c r="E1524" t="s">
        <v>39</v>
      </c>
      <c r="F1524" t="s">
        <v>1557</v>
      </c>
      <c r="G1524">
        <v>67.679999999999993</v>
      </c>
      <c r="H1524">
        <v>18.569792046941931</v>
      </c>
      <c r="W1524">
        <v>0</v>
      </c>
      <c r="AA1524">
        <v>34.799999999999997</v>
      </c>
      <c r="AB1524">
        <v>358.79999999999995</v>
      </c>
      <c r="AC1524">
        <v>2.4000000000000004</v>
      </c>
    </row>
    <row r="1525" spans="1:29" x14ac:dyDescent="0.25">
      <c r="A1525" t="s">
        <v>1300</v>
      </c>
      <c r="B1525" t="s">
        <v>667</v>
      </c>
      <c r="C1525" t="s">
        <v>197</v>
      </c>
      <c r="D1525" t="s">
        <v>59</v>
      </c>
      <c r="E1525" t="s">
        <v>39</v>
      </c>
      <c r="F1525" t="s">
        <v>1557</v>
      </c>
      <c r="G1525">
        <v>47.48</v>
      </c>
      <c r="H1525">
        <v>10.057774439042992</v>
      </c>
      <c r="W1525">
        <v>-0.5</v>
      </c>
      <c r="AA1525">
        <v>25.4</v>
      </c>
      <c r="AB1525">
        <v>253.79999999999995</v>
      </c>
      <c r="AC1525">
        <v>1.4</v>
      </c>
    </row>
    <row r="1526" spans="1:29" x14ac:dyDescent="0.25">
      <c r="A1526" t="s">
        <v>990</v>
      </c>
      <c r="B1526" t="s">
        <v>422</v>
      </c>
      <c r="C1526" t="s">
        <v>149</v>
      </c>
      <c r="D1526" t="s">
        <v>50</v>
      </c>
      <c r="E1526" t="s">
        <v>39</v>
      </c>
      <c r="F1526" t="s">
        <v>1557</v>
      </c>
      <c r="G1526">
        <v>31.080000000000005</v>
      </c>
      <c r="H1526">
        <v>19.543483483418893</v>
      </c>
      <c r="W1526">
        <v>0</v>
      </c>
      <c r="AA1526">
        <v>16.799999999999997</v>
      </c>
      <c r="AB1526">
        <v>154.80000000000001</v>
      </c>
      <c r="AC1526">
        <v>1.2000000000000002</v>
      </c>
    </row>
    <row r="1527" spans="1:29" x14ac:dyDescent="0.25">
      <c r="A1527" t="s">
        <v>1288</v>
      </c>
      <c r="B1527" t="s">
        <v>247</v>
      </c>
      <c r="C1527" t="s">
        <v>602</v>
      </c>
      <c r="D1527" t="s">
        <v>29</v>
      </c>
      <c r="E1527" t="s">
        <v>39</v>
      </c>
      <c r="F1527" t="s">
        <v>1557</v>
      </c>
      <c r="G1527">
        <v>55.34</v>
      </c>
      <c r="H1527">
        <v>14.18060189131622</v>
      </c>
      <c r="W1527">
        <v>0</v>
      </c>
      <c r="AA1527">
        <v>33.400000000000006</v>
      </c>
      <c r="AB1527">
        <v>296.39999999999998</v>
      </c>
      <c r="AC1527">
        <v>1.4999999999999998</v>
      </c>
    </row>
    <row r="1528" spans="1:29" x14ac:dyDescent="0.25">
      <c r="A1528" t="s">
        <v>1576</v>
      </c>
      <c r="B1528" t="s">
        <v>910</v>
      </c>
      <c r="C1528" t="s">
        <v>367</v>
      </c>
      <c r="D1528" t="s">
        <v>59</v>
      </c>
      <c r="E1528" t="s">
        <v>39</v>
      </c>
      <c r="F1528" t="s">
        <v>1557</v>
      </c>
      <c r="G1528">
        <v>61.050000000000004</v>
      </c>
      <c r="H1528">
        <v>31.660458251052965</v>
      </c>
      <c r="W1528">
        <v>0</v>
      </c>
      <c r="AA1528">
        <v>28</v>
      </c>
      <c r="AB1528">
        <v>320.5</v>
      </c>
      <c r="AC1528">
        <v>2.5</v>
      </c>
    </row>
    <row r="1529" spans="1:29" x14ac:dyDescent="0.25">
      <c r="A1529" t="s">
        <v>1307</v>
      </c>
      <c r="B1529" t="s">
        <v>168</v>
      </c>
      <c r="C1529" t="s">
        <v>129</v>
      </c>
      <c r="D1529" t="s">
        <v>45</v>
      </c>
      <c r="E1529" t="s">
        <v>39</v>
      </c>
      <c r="F1529" t="s">
        <v>1557</v>
      </c>
      <c r="G1529">
        <v>40.380000000000003</v>
      </c>
      <c r="H1529">
        <v>15.04664569486058</v>
      </c>
      <c r="W1529">
        <v>-0.5</v>
      </c>
      <c r="AA1529">
        <v>16.700000000000003</v>
      </c>
      <c r="AB1529">
        <v>238.29999999999995</v>
      </c>
      <c r="AC1529">
        <v>1.2000000000000002</v>
      </c>
    </row>
    <row r="1530" spans="1:29" x14ac:dyDescent="0.25">
      <c r="A1530" t="s">
        <v>1302</v>
      </c>
      <c r="B1530" t="s">
        <v>165</v>
      </c>
      <c r="C1530" t="s">
        <v>1263</v>
      </c>
      <c r="D1530" t="s">
        <v>43</v>
      </c>
      <c r="E1530" t="s">
        <v>39</v>
      </c>
      <c r="F1530" t="s">
        <v>1557</v>
      </c>
      <c r="G1530">
        <v>32.25</v>
      </c>
      <c r="H1530">
        <v>14.684058589731471</v>
      </c>
      <c r="W1530">
        <v>0</v>
      </c>
      <c r="AA1530">
        <v>15.5</v>
      </c>
      <c r="AB1530">
        <v>185</v>
      </c>
      <c r="AC1530">
        <v>1</v>
      </c>
    </row>
    <row r="1531" spans="1:29" x14ac:dyDescent="0.25">
      <c r="A1531" t="s">
        <v>1058</v>
      </c>
      <c r="B1531" t="s">
        <v>665</v>
      </c>
      <c r="C1531" t="s">
        <v>668</v>
      </c>
      <c r="D1531" t="s">
        <v>36</v>
      </c>
      <c r="E1531" t="s">
        <v>39</v>
      </c>
      <c r="F1531" t="s">
        <v>1557</v>
      </c>
      <c r="G1531">
        <v>34.760000000000005</v>
      </c>
      <c r="H1531">
        <v>7.9436288936479933</v>
      </c>
      <c r="W1531">
        <v>0</v>
      </c>
      <c r="AA1531">
        <v>20.399999999999999</v>
      </c>
      <c r="AB1531">
        <v>173.60000000000002</v>
      </c>
      <c r="AC1531">
        <v>1.2000000000000002</v>
      </c>
    </row>
    <row r="1532" spans="1:29" x14ac:dyDescent="0.25">
      <c r="A1532" t="s">
        <v>1309</v>
      </c>
      <c r="B1532" t="s">
        <v>101</v>
      </c>
      <c r="C1532" t="s">
        <v>262</v>
      </c>
      <c r="D1532" t="s">
        <v>48</v>
      </c>
      <c r="E1532" t="s">
        <v>39</v>
      </c>
      <c r="F1532" t="s">
        <v>1557</v>
      </c>
      <c r="G1532">
        <v>38.25</v>
      </c>
      <c r="H1532">
        <v>10.717803413013334</v>
      </c>
      <c r="W1532">
        <v>0</v>
      </c>
      <c r="AA1532">
        <v>20</v>
      </c>
      <c r="AB1532">
        <v>192.5</v>
      </c>
      <c r="AC1532">
        <v>1.5</v>
      </c>
    </row>
    <row r="1533" spans="1:29" x14ac:dyDescent="0.25">
      <c r="A1533" t="s">
        <v>1306</v>
      </c>
      <c r="B1533" t="s">
        <v>546</v>
      </c>
      <c r="C1533" t="s">
        <v>137</v>
      </c>
      <c r="D1533" t="s">
        <v>44</v>
      </c>
      <c r="E1533" t="s">
        <v>39</v>
      </c>
      <c r="F1533" t="s">
        <v>1557</v>
      </c>
      <c r="G1533">
        <v>37.35</v>
      </c>
      <c r="H1533">
        <v>7.9249111456638186</v>
      </c>
      <c r="W1533">
        <v>0</v>
      </c>
      <c r="AA1533">
        <v>21.5</v>
      </c>
      <c r="AB1533">
        <v>206</v>
      </c>
      <c r="AC1533">
        <v>1</v>
      </c>
    </row>
    <row r="1534" spans="1:29" x14ac:dyDescent="0.25">
      <c r="A1534" t="s">
        <v>780</v>
      </c>
      <c r="B1534" t="s">
        <v>166</v>
      </c>
      <c r="C1534" t="s">
        <v>659</v>
      </c>
      <c r="D1534" t="s">
        <v>42</v>
      </c>
      <c r="E1534" t="s">
        <v>39</v>
      </c>
      <c r="F1534" t="s">
        <v>1557</v>
      </c>
      <c r="G1534">
        <v>26.200000000000003</v>
      </c>
      <c r="H1534">
        <v>7.8321772196497266</v>
      </c>
      <c r="W1534">
        <v>0</v>
      </c>
      <c r="AA1534">
        <v>13</v>
      </c>
      <c r="AB1534">
        <v>137</v>
      </c>
      <c r="AC1534">
        <v>1</v>
      </c>
    </row>
    <row r="1535" spans="1:29" x14ac:dyDescent="0.25">
      <c r="A1535" t="s">
        <v>1305</v>
      </c>
      <c r="B1535" t="s">
        <v>116</v>
      </c>
      <c r="C1535" t="s">
        <v>920</v>
      </c>
      <c r="D1535" t="s">
        <v>92</v>
      </c>
      <c r="E1535" t="s">
        <v>39</v>
      </c>
      <c r="F1535" t="s">
        <v>1557</v>
      </c>
      <c r="G1535">
        <v>36.320000000000007</v>
      </c>
      <c r="H1535">
        <v>15.545600878276364</v>
      </c>
      <c r="W1535">
        <v>0</v>
      </c>
      <c r="AA1535">
        <v>17.600000000000001</v>
      </c>
      <c r="AB1535">
        <v>191.20000000000005</v>
      </c>
      <c r="AC1535">
        <v>1.4</v>
      </c>
    </row>
    <row r="1536" spans="1:29" x14ac:dyDescent="0.25">
      <c r="A1536" t="s">
        <v>1311</v>
      </c>
      <c r="B1536" t="s">
        <v>127</v>
      </c>
      <c r="C1536" t="s">
        <v>565</v>
      </c>
      <c r="D1536" t="s">
        <v>56</v>
      </c>
      <c r="E1536" t="s">
        <v>39</v>
      </c>
      <c r="F1536" t="s">
        <v>1557</v>
      </c>
      <c r="G1536">
        <v>46.430000000000007</v>
      </c>
      <c r="H1536">
        <v>13.697385760307212</v>
      </c>
      <c r="W1536">
        <v>0</v>
      </c>
      <c r="AA1536">
        <v>26.900000000000006</v>
      </c>
      <c r="AB1536">
        <v>239.8</v>
      </c>
      <c r="AC1536">
        <v>1.5</v>
      </c>
    </row>
    <row r="1537" spans="1:29" x14ac:dyDescent="0.25">
      <c r="A1537" t="s">
        <v>762</v>
      </c>
      <c r="B1537" t="s">
        <v>126</v>
      </c>
      <c r="C1537" t="s">
        <v>606</v>
      </c>
      <c r="D1537" t="s">
        <v>46</v>
      </c>
      <c r="E1537" t="s">
        <v>39</v>
      </c>
      <c r="F1537" t="s">
        <v>1557</v>
      </c>
      <c r="G1537">
        <v>38.049999999999997</v>
      </c>
      <c r="H1537">
        <v>14.330689794981957</v>
      </c>
      <c r="W1537">
        <v>0</v>
      </c>
      <c r="AA1537">
        <v>20.5</v>
      </c>
      <c r="AB1537">
        <v>218</v>
      </c>
      <c r="AC1537">
        <v>1</v>
      </c>
    </row>
    <row r="1538" spans="1:29" x14ac:dyDescent="0.25">
      <c r="A1538" t="s">
        <v>1299</v>
      </c>
      <c r="B1538" t="s">
        <v>296</v>
      </c>
      <c r="C1538" t="s">
        <v>1262</v>
      </c>
      <c r="D1538" t="s">
        <v>32</v>
      </c>
      <c r="E1538" t="s">
        <v>39</v>
      </c>
      <c r="F1538" t="s">
        <v>1557</v>
      </c>
      <c r="G1538">
        <v>49.150000000000006</v>
      </c>
      <c r="H1538">
        <v>29.369685561816965</v>
      </c>
      <c r="W1538">
        <v>0</v>
      </c>
      <c r="AA1538">
        <v>24.5</v>
      </c>
      <c r="AB1538">
        <v>249</v>
      </c>
      <c r="AC1538">
        <v>2</v>
      </c>
    </row>
    <row r="1539" spans="1:29" x14ac:dyDescent="0.25">
      <c r="A1539" t="s">
        <v>1310</v>
      </c>
      <c r="B1539" t="s">
        <v>1264</v>
      </c>
      <c r="C1539" t="s">
        <v>214</v>
      </c>
      <c r="D1539" t="s">
        <v>55</v>
      </c>
      <c r="E1539" t="s">
        <v>39</v>
      </c>
      <c r="F1539" t="s">
        <v>1557</v>
      </c>
      <c r="G1539">
        <v>31.950000000000003</v>
      </c>
      <c r="H1539">
        <v>32.446439198572577</v>
      </c>
      <c r="W1539">
        <v>0</v>
      </c>
      <c r="AA1539">
        <v>16</v>
      </c>
      <c r="AB1539">
        <v>149.5</v>
      </c>
      <c r="AC1539">
        <v>1.5</v>
      </c>
    </row>
    <row r="1540" spans="1:29" x14ac:dyDescent="0.25">
      <c r="A1540" t="s">
        <v>714</v>
      </c>
      <c r="B1540" t="s">
        <v>119</v>
      </c>
      <c r="C1540" t="s">
        <v>559</v>
      </c>
      <c r="D1540" t="s">
        <v>41</v>
      </c>
      <c r="E1540" t="s">
        <v>39</v>
      </c>
      <c r="F1540" t="s">
        <v>1558</v>
      </c>
      <c r="G1540">
        <v>234.2</v>
      </c>
      <c r="H1540">
        <v>22.856414416964007</v>
      </c>
      <c r="W1540">
        <v>1.5</v>
      </c>
      <c r="AA1540">
        <v>102</v>
      </c>
      <c r="AB1540">
        <v>1262</v>
      </c>
      <c r="AC1540">
        <v>10</v>
      </c>
    </row>
    <row r="1541" spans="1:29" x14ac:dyDescent="0.25">
      <c r="A1541" t="s">
        <v>684</v>
      </c>
      <c r="B1541" t="s">
        <v>201</v>
      </c>
      <c r="C1541" t="s">
        <v>258</v>
      </c>
      <c r="D1541" t="s">
        <v>57</v>
      </c>
      <c r="E1541" t="s">
        <v>39</v>
      </c>
      <c r="F1541" t="s">
        <v>1558</v>
      </c>
      <c r="G1541">
        <v>265.20000000000005</v>
      </c>
      <c r="H1541">
        <v>32.897082342765131</v>
      </c>
      <c r="W1541">
        <v>1.5</v>
      </c>
      <c r="AA1541">
        <v>118</v>
      </c>
      <c r="AB1541">
        <v>1432</v>
      </c>
      <c r="AC1541">
        <v>11</v>
      </c>
    </row>
    <row r="1542" spans="1:29" x14ac:dyDescent="0.25">
      <c r="A1542" t="s">
        <v>781</v>
      </c>
      <c r="B1542" t="s">
        <v>139</v>
      </c>
      <c r="C1542" t="s">
        <v>588</v>
      </c>
      <c r="D1542" t="s">
        <v>37</v>
      </c>
      <c r="E1542" t="s">
        <v>39</v>
      </c>
      <c r="F1542" t="s">
        <v>1558</v>
      </c>
      <c r="G1542">
        <v>161.69999999999999</v>
      </c>
      <c r="H1542">
        <v>17.617247987885733</v>
      </c>
      <c r="W1542">
        <v>1.5</v>
      </c>
      <c r="AA1542">
        <v>80</v>
      </c>
      <c r="AB1542">
        <v>827</v>
      </c>
      <c r="AC1542">
        <v>7</v>
      </c>
    </row>
    <row r="1543" spans="1:29" x14ac:dyDescent="0.25">
      <c r="A1543" t="s">
        <v>947</v>
      </c>
      <c r="B1543" t="s">
        <v>151</v>
      </c>
      <c r="C1543" t="s">
        <v>904</v>
      </c>
      <c r="D1543" t="s">
        <v>38</v>
      </c>
      <c r="E1543" t="s">
        <v>39</v>
      </c>
      <c r="F1543" t="s">
        <v>1558</v>
      </c>
      <c r="G1543">
        <v>150.19999999999999</v>
      </c>
      <c r="H1543">
        <v>17.794842792224937</v>
      </c>
      <c r="W1543">
        <v>1.5</v>
      </c>
      <c r="AA1543">
        <v>63.999999999999993</v>
      </c>
      <c r="AB1543">
        <v>1032</v>
      </c>
      <c r="AC1543">
        <v>2.9999999999999996</v>
      </c>
    </row>
    <row r="1544" spans="1:29" x14ac:dyDescent="0.25">
      <c r="A1544" t="s">
        <v>942</v>
      </c>
      <c r="B1544" t="s">
        <v>100</v>
      </c>
      <c r="C1544" t="s">
        <v>622</v>
      </c>
      <c r="D1544" t="s">
        <v>789</v>
      </c>
      <c r="E1544" t="s">
        <v>39</v>
      </c>
      <c r="F1544" t="s">
        <v>1558</v>
      </c>
      <c r="G1544">
        <v>171.4</v>
      </c>
      <c r="H1544">
        <v>10.454430001997563</v>
      </c>
      <c r="W1544">
        <v>1.5</v>
      </c>
      <c r="AA1544">
        <v>90</v>
      </c>
      <c r="AB1544">
        <v>1054</v>
      </c>
      <c r="AC1544">
        <v>4</v>
      </c>
    </row>
    <row r="1545" spans="1:29" x14ac:dyDescent="0.25">
      <c r="A1545" t="s">
        <v>722</v>
      </c>
      <c r="B1545" t="s">
        <v>428</v>
      </c>
      <c r="C1545" t="s">
        <v>599</v>
      </c>
      <c r="D1545" t="s">
        <v>35</v>
      </c>
      <c r="E1545" t="s">
        <v>39</v>
      </c>
      <c r="F1545" t="s">
        <v>1558</v>
      </c>
      <c r="G1545">
        <v>154.4</v>
      </c>
      <c r="H1545">
        <v>13.538299253106601</v>
      </c>
      <c r="W1545">
        <v>1.5</v>
      </c>
      <c r="AA1545">
        <v>63</v>
      </c>
      <c r="AB1545">
        <v>899</v>
      </c>
      <c r="AC1545">
        <v>6</v>
      </c>
    </row>
    <row r="1546" spans="1:29" x14ac:dyDescent="0.25">
      <c r="A1546" t="s">
        <v>688</v>
      </c>
      <c r="B1546" t="s">
        <v>267</v>
      </c>
      <c r="C1546" t="s">
        <v>426</v>
      </c>
      <c r="D1546" t="s">
        <v>49</v>
      </c>
      <c r="E1546" t="s">
        <v>39</v>
      </c>
      <c r="F1546" t="s">
        <v>1558</v>
      </c>
      <c r="G1546">
        <v>173.5</v>
      </c>
      <c r="H1546">
        <v>10.5444386605768</v>
      </c>
      <c r="W1546">
        <v>1.5</v>
      </c>
      <c r="AA1546">
        <v>83</v>
      </c>
      <c r="AB1546">
        <v>1050</v>
      </c>
      <c r="AC1546">
        <v>5</v>
      </c>
    </row>
    <row r="1547" spans="1:29" x14ac:dyDescent="0.25">
      <c r="A1547" t="s">
        <v>991</v>
      </c>
      <c r="B1547" t="s">
        <v>248</v>
      </c>
      <c r="C1547" t="s">
        <v>362</v>
      </c>
      <c r="D1547" t="s">
        <v>50</v>
      </c>
      <c r="E1547" t="s">
        <v>39</v>
      </c>
      <c r="F1547" t="s">
        <v>1558</v>
      </c>
      <c r="G1547">
        <v>121</v>
      </c>
      <c r="H1547">
        <v>17.65849531151115</v>
      </c>
      <c r="W1547">
        <v>0</v>
      </c>
      <c r="AA1547">
        <v>47</v>
      </c>
      <c r="AB1547">
        <v>555</v>
      </c>
      <c r="AC1547">
        <v>7</v>
      </c>
    </row>
    <row r="1548" spans="1:29" x14ac:dyDescent="0.25">
      <c r="A1548" t="s">
        <v>948</v>
      </c>
      <c r="B1548" t="s">
        <v>905</v>
      </c>
      <c r="C1548" t="s">
        <v>616</v>
      </c>
      <c r="D1548" t="s">
        <v>55</v>
      </c>
      <c r="E1548" t="s">
        <v>39</v>
      </c>
      <c r="F1548" t="s">
        <v>1558</v>
      </c>
      <c r="G1548">
        <v>132.4</v>
      </c>
      <c r="H1548">
        <v>11.933956035894667</v>
      </c>
      <c r="W1548">
        <v>1.5</v>
      </c>
      <c r="AA1548">
        <v>66</v>
      </c>
      <c r="AB1548">
        <v>664</v>
      </c>
      <c r="AC1548">
        <v>6</v>
      </c>
    </row>
    <row r="1549" spans="1:29" x14ac:dyDescent="0.25">
      <c r="A1549" t="s">
        <v>775</v>
      </c>
      <c r="B1549" t="s">
        <v>171</v>
      </c>
      <c r="C1549" t="s">
        <v>645</v>
      </c>
      <c r="D1549" t="s">
        <v>58</v>
      </c>
      <c r="E1549" t="s">
        <v>39</v>
      </c>
      <c r="F1549" t="s">
        <v>1558</v>
      </c>
      <c r="G1549">
        <v>115</v>
      </c>
      <c r="H1549">
        <v>10.614049180213934</v>
      </c>
      <c r="W1549">
        <v>0</v>
      </c>
      <c r="AA1549">
        <v>42</v>
      </c>
      <c r="AB1549">
        <v>520</v>
      </c>
      <c r="AC1549">
        <v>7</v>
      </c>
    </row>
    <row r="1550" spans="1:29" x14ac:dyDescent="0.25">
      <c r="A1550" t="s">
        <v>1279</v>
      </c>
      <c r="B1550" t="s">
        <v>415</v>
      </c>
      <c r="C1550" t="s">
        <v>620</v>
      </c>
      <c r="D1550" t="s">
        <v>46</v>
      </c>
      <c r="E1550" t="s">
        <v>39</v>
      </c>
      <c r="F1550" t="s">
        <v>1558</v>
      </c>
      <c r="G1550">
        <v>115</v>
      </c>
      <c r="H1550">
        <v>11.221350037614313</v>
      </c>
      <c r="W1550">
        <v>1.5</v>
      </c>
      <c r="AA1550">
        <v>60</v>
      </c>
      <c r="AB1550">
        <v>640</v>
      </c>
      <c r="AC1550">
        <v>4</v>
      </c>
    </row>
    <row r="1551" spans="1:29" x14ac:dyDescent="0.25">
      <c r="A1551" t="s">
        <v>1278</v>
      </c>
      <c r="B1551" t="s">
        <v>127</v>
      </c>
      <c r="C1551" t="s">
        <v>252</v>
      </c>
      <c r="D1551" t="s">
        <v>32</v>
      </c>
      <c r="E1551" t="s">
        <v>39</v>
      </c>
      <c r="F1551" t="s">
        <v>1558</v>
      </c>
      <c r="G1551">
        <v>139</v>
      </c>
      <c r="H1551">
        <v>12.033385226111564</v>
      </c>
      <c r="W1551">
        <v>1.5</v>
      </c>
      <c r="AA1551">
        <v>70</v>
      </c>
      <c r="AB1551">
        <v>710</v>
      </c>
      <c r="AC1551">
        <v>6</v>
      </c>
    </row>
    <row r="1552" spans="1:29" x14ac:dyDescent="0.25">
      <c r="A1552" t="s">
        <v>776</v>
      </c>
      <c r="B1552" t="s">
        <v>247</v>
      </c>
      <c r="C1552" t="s">
        <v>365</v>
      </c>
      <c r="D1552" t="s">
        <v>52</v>
      </c>
      <c r="E1552" t="s">
        <v>39</v>
      </c>
      <c r="F1552" t="s">
        <v>1558</v>
      </c>
      <c r="G1552">
        <v>118</v>
      </c>
      <c r="H1552">
        <v>11.482314662122786</v>
      </c>
      <c r="W1552">
        <v>1.5</v>
      </c>
      <c r="AA1552">
        <v>65</v>
      </c>
      <c r="AB1552">
        <v>645</v>
      </c>
      <c r="AC1552">
        <v>4</v>
      </c>
    </row>
    <row r="1553" spans="1:29" x14ac:dyDescent="0.25">
      <c r="A1553" t="s">
        <v>738</v>
      </c>
      <c r="B1553" t="s">
        <v>186</v>
      </c>
      <c r="C1553" t="s">
        <v>598</v>
      </c>
      <c r="D1553" t="s">
        <v>51</v>
      </c>
      <c r="E1553" t="s">
        <v>39</v>
      </c>
      <c r="F1553" t="s">
        <v>1558</v>
      </c>
      <c r="G1553">
        <v>141</v>
      </c>
      <c r="H1553">
        <v>17.071030041174058</v>
      </c>
      <c r="W1553">
        <v>1.5</v>
      </c>
      <c r="AA1553">
        <v>74</v>
      </c>
      <c r="AB1553">
        <v>830</v>
      </c>
      <c r="AC1553">
        <v>4</v>
      </c>
    </row>
    <row r="1554" spans="1:29" x14ac:dyDescent="0.25">
      <c r="A1554" t="s">
        <v>1280</v>
      </c>
      <c r="B1554" t="s">
        <v>320</v>
      </c>
      <c r="C1554" t="s">
        <v>394</v>
      </c>
      <c r="D1554" t="s">
        <v>36</v>
      </c>
      <c r="E1554" t="s">
        <v>39</v>
      </c>
      <c r="F1554" t="s">
        <v>1558</v>
      </c>
      <c r="G1554">
        <v>121.9</v>
      </c>
      <c r="H1554">
        <v>17.394478146814428</v>
      </c>
      <c r="W1554">
        <v>3</v>
      </c>
      <c r="AA1554">
        <v>66</v>
      </c>
      <c r="AB1554">
        <v>649</v>
      </c>
      <c r="AC1554">
        <v>5</v>
      </c>
    </row>
    <row r="1555" spans="1:29" x14ac:dyDescent="0.25">
      <c r="A1555" t="s">
        <v>1019</v>
      </c>
      <c r="B1555" t="s">
        <v>227</v>
      </c>
      <c r="C1555" t="s">
        <v>908</v>
      </c>
      <c r="D1555" t="s">
        <v>48</v>
      </c>
      <c r="E1555" t="s">
        <v>39</v>
      </c>
      <c r="F1555" t="s">
        <v>1558</v>
      </c>
      <c r="G1555">
        <v>110.4</v>
      </c>
      <c r="H1555">
        <v>17.801890910799454</v>
      </c>
      <c r="W1555">
        <v>1.5</v>
      </c>
      <c r="AA1555">
        <v>62</v>
      </c>
      <c r="AB1555">
        <v>644</v>
      </c>
      <c r="AC1555">
        <v>3.0000000000000004</v>
      </c>
    </row>
    <row r="1556" spans="1:29" x14ac:dyDescent="0.25">
      <c r="A1556" t="s">
        <v>998</v>
      </c>
      <c r="B1556" t="s">
        <v>912</v>
      </c>
      <c r="C1556" t="s">
        <v>913</v>
      </c>
      <c r="D1556" t="s">
        <v>56</v>
      </c>
      <c r="E1556" t="s">
        <v>39</v>
      </c>
      <c r="F1556" t="s">
        <v>1558</v>
      </c>
      <c r="G1556">
        <v>131.5</v>
      </c>
      <c r="H1556">
        <v>8.0928874122075065</v>
      </c>
      <c r="W1556">
        <v>1.5</v>
      </c>
      <c r="AA1556">
        <v>66</v>
      </c>
      <c r="AB1556">
        <v>535</v>
      </c>
      <c r="AC1556">
        <v>8</v>
      </c>
    </row>
    <row r="1557" spans="1:29" x14ac:dyDescent="0.25">
      <c r="A1557" t="s">
        <v>769</v>
      </c>
      <c r="B1557" t="s">
        <v>638</v>
      </c>
      <c r="C1557" t="s">
        <v>149</v>
      </c>
      <c r="D1557" t="s">
        <v>81</v>
      </c>
      <c r="E1557" t="s">
        <v>39</v>
      </c>
      <c r="F1557" t="s">
        <v>1558</v>
      </c>
      <c r="G1557">
        <v>103</v>
      </c>
      <c r="H1557">
        <v>5.841649310483028</v>
      </c>
      <c r="W1557">
        <v>0</v>
      </c>
      <c r="AA1557">
        <v>48</v>
      </c>
      <c r="AB1557">
        <v>490</v>
      </c>
      <c r="AC1557">
        <v>5</v>
      </c>
    </row>
    <row r="1558" spans="1:29" x14ac:dyDescent="0.25">
      <c r="A1558" t="s">
        <v>960</v>
      </c>
      <c r="B1558" t="s">
        <v>195</v>
      </c>
      <c r="C1558" t="s">
        <v>137</v>
      </c>
      <c r="D1558" t="s">
        <v>92</v>
      </c>
      <c r="E1558" t="s">
        <v>39</v>
      </c>
      <c r="F1558" t="s">
        <v>1558</v>
      </c>
      <c r="G1558">
        <v>111.4</v>
      </c>
      <c r="H1558">
        <v>11.263709276551253</v>
      </c>
      <c r="W1558">
        <v>1.5</v>
      </c>
      <c r="AA1558">
        <v>51</v>
      </c>
      <c r="AB1558">
        <v>529</v>
      </c>
      <c r="AC1558">
        <v>6</v>
      </c>
    </row>
    <row r="1559" spans="1:29" x14ac:dyDescent="0.25">
      <c r="A1559" t="s">
        <v>705</v>
      </c>
      <c r="B1559" t="s">
        <v>117</v>
      </c>
      <c r="C1559" t="s">
        <v>405</v>
      </c>
      <c r="D1559" t="s">
        <v>53</v>
      </c>
      <c r="E1559" t="s">
        <v>39</v>
      </c>
      <c r="F1559" t="s">
        <v>1558</v>
      </c>
      <c r="G1559">
        <v>120.7</v>
      </c>
      <c r="H1559">
        <v>6.8015958911616234</v>
      </c>
      <c r="W1559">
        <v>1.5</v>
      </c>
      <c r="AA1559">
        <v>49</v>
      </c>
      <c r="AB1559">
        <v>632</v>
      </c>
      <c r="AC1559">
        <v>6</v>
      </c>
    </row>
    <row r="1560" spans="1:29" x14ac:dyDescent="0.25">
      <c r="A1560" t="s">
        <v>967</v>
      </c>
      <c r="B1560" t="s">
        <v>222</v>
      </c>
      <c r="C1560" t="s">
        <v>573</v>
      </c>
      <c r="D1560" t="s">
        <v>45</v>
      </c>
      <c r="E1560" t="s">
        <v>39</v>
      </c>
      <c r="F1560" t="s">
        <v>1558</v>
      </c>
      <c r="G1560">
        <v>100.4</v>
      </c>
      <c r="H1560">
        <v>4.1468574447003466</v>
      </c>
      <c r="W1560">
        <v>0</v>
      </c>
      <c r="AA1560">
        <v>43</v>
      </c>
      <c r="AB1560">
        <v>489</v>
      </c>
      <c r="AC1560">
        <v>5</v>
      </c>
    </row>
    <row r="1561" spans="1:29" x14ac:dyDescent="0.25">
      <c r="A1561" t="s">
        <v>1281</v>
      </c>
      <c r="B1561" t="s">
        <v>391</v>
      </c>
      <c r="C1561" t="s">
        <v>392</v>
      </c>
      <c r="D1561" t="s">
        <v>30</v>
      </c>
      <c r="E1561" t="s">
        <v>39</v>
      </c>
      <c r="F1561" t="s">
        <v>1558</v>
      </c>
      <c r="G1561">
        <v>104</v>
      </c>
      <c r="H1561">
        <v>8.4344697521539569</v>
      </c>
      <c r="W1561">
        <v>1.5</v>
      </c>
      <c r="AA1561">
        <v>56</v>
      </c>
      <c r="AB1561">
        <v>550</v>
      </c>
      <c r="AC1561">
        <v>4</v>
      </c>
    </row>
    <row r="1562" spans="1:29" x14ac:dyDescent="0.25">
      <c r="A1562" t="s">
        <v>1073</v>
      </c>
      <c r="B1562" t="s">
        <v>295</v>
      </c>
      <c r="C1562" t="s">
        <v>916</v>
      </c>
      <c r="D1562" t="s">
        <v>43</v>
      </c>
      <c r="E1562" t="s">
        <v>39</v>
      </c>
      <c r="F1562" t="s">
        <v>1558</v>
      </c>
      <c r="G1562">
        <v>104.5</v>
      </c>
      <c r="H1562">
        <v>13.871172144655484</v>
      </c>
      <c r="W1562">
        <v>3</v>
      </c>
      <c r="AA1562">
        <v>55</v>
      </c>
      <c r="AB1562">
        <v>530</v>
      </c>
      <c r="AC1562">
        <v>5</v>
      </c>
    </row>
    <row r="1563" spans="1:29" x14ac:dyDescent="0.25">
      <c r="A1563" t="s">
        <v>1283</v>
      </c>
      <c r="B1563" t="s">
        <v>550</v>
      </c>
      <c r="C1563" t="s">
        <v>553</v>
      </c>
      <c r="D1563" t="s">
        <v>42</v>
      </c>
      <c r="E1563" t="s">
        <v>39</v>
      </c>
      <c r="F1563" t="s">
        <v>1558</v>
      </c>
      <c r="G1563">
        <v>88.7</v>
      </c>
      <c r="H1563">
        <v>11.670400164518691</v>
      </c>
      <c r="W1563">
        <v>1.5</v>
      </c>
      <c r="AA1563">
        <v>41</v>
      </c>
      <c r="AB1563">
        <v>412</v>
      </c>
      <c r="AC1563">
        <v>5</v>
      </c>
    </row>
    <row r="1564" spans="1:29" x14ac:dyDescent="0.25">
      <c r="A1564" t="s">
        <v>1046</v>
      </c>
      <c r="B1564" t="s">
        <v>562</v>
      </c>
      <c r="C1564" t="s">
        <v>911</v>
      </c>
      <c r="D1564" t="s">
        <v>34</v>
      </c>
      <c r="E1564" t="s">
        <v>39</v>
      </c>
      <c r="F1564" t="s">
        <v>1558</v>
      </c>
      <c r="G1564">
        <v>74.900000000000006</v>
      </c>
      <c r="H1564">
        <v>8.2155145913083274</v>
      </c>
      <c r="W1564">
        <v>0</v>
      </c>
      <c r="AA1564">
        <v>28</v>
      </c>
      <c r="AB1564">
        <v>369</v>
      </c>
      <c r="AC1564">
        <v>4</v>
      </c>
    </row>
    <row r="1565" spans="1:29" x14ac:dyDescent="0.25">
      <c r="A1565" t="s">
        <v>1282</v>
      </c>
      <c r="B1565" t="s">
        <v>219</v>
      </c>
      <c r="C1565" t="s">
        <v>366</v>
      </c>
      <c r="D1565" t="s">
        <v>27</v>
      </c>
      <c r="E1565" t="s">
        <v>39</v>
      </c>
      <c r="F1565" t="s">
        <v>1558</v>
      </c>
      <c r="G1565">
        <v>120.4</v>
      </c>
      <c r="H1565">
        <v>15.102563579295621</v>
      </c>
      <c r="W1565">
        <v>1.5</v>
      </c>
      <c r="AA1565">
        <v>63</v>
      </c>
      <c r="AB1565">
        <v>559</v>
      </c>
      <c r="AC1565">
        <v>6</v>
      </c>
    </row>
    <row r="1566" spans="1:29" x14ac:dyDescent="0.25">
      <c r="A1566" t="s">
        <v>1284</v>
      </c>
      <c r="B1566" t="s">
        <v>914</v>
      </c>
      <c r="C1566" t="s">
        <v>164</v>
      </c>
      <c r="D1566" t="s">
        <v>59</v>
      </c>
      <c r="E1566" t="s">
        <v>39</v>
      </c>
      <c r="F1566" t="s">
        <v>1558</v>
      </c>
      <c r="G1566">
        <v>82.6</v>
      </c>
      <c r="H1566">
        <v>11.700905947831535</v>
      </c>
      <c r="W1566">
        <v>0</v>
      </c>
      <c r="AA1566">
        <v>42</v>
      </c>
      <c r="AB1566">
        <v>376</v>
      </c>
      <c r="AC1566">
        <v>4</v>
      </c>
    </row>
    <row r="1567" spans="1:29" x14ac:dyDescent="0.25">
      <c r="A1567" t="s">
        <v>1286</v>
      </c>
      <c r="B1567" t="s">
        <v>304</v>
      </c>
      <c r="C1567" t="s">
        <v>305</v>
      </c>
      <c r="D1567" t="s">
        <v>47</v>
      </c>
      <c r="E1567" t="s">
        <v>39</v>
      </c>
      <c r="F1567" t="s">
        <v>1558</v>
      </c>
      <c r="G1567">
        <v>82.9</v>
      </c>
      <c r="H1567">
        <v>22.485942942202783</v>
      </c>
      <c r="W1567">
        <v>0</v>
      </c>
      <c r="AA1567">
        <v>44</v>
      </c>
      <c r="AB1567">
        <v>369</v>
      </c>
      <c r="AC1567">
        <v>4</v>
      </c>
    </row>
    <row r="1568" spans="1:29" x14ac:dyDescent="0.25">
      <c r="A1568" t="s">
        <v>1287</v>
      </c>
      <c r="B1568" t="s">
        <v>794</v>
      </c>
      <c r="C1568" t="s">
        <v>326</v>
      </c>
      <c r="D1568" t="s">
        <v>29</v>
      </c>
      <c r="E1568" t="s">
        <v>39</v>
      </c>
      <c r="F1568" t="s">
        <v>1558</v>
      </c>
      <c r="G1568">
        <v>84.800000000000011</v>
      </c>
      <c r="H1568">
        <v>17.81699722175431</v>
      </c>
      <c r="W1568">
        <v>0</v>
      </c>
      <c r="AA1568">
        <v>46</v>
      </c>
      <c r="AB1568">
        <v>438</v>
      </c>
      <c r="AC1568">
        <v>2.9999999999999996</v>
      </c>
    </row>
    <row r="1569" spans="1:29" x14ac:dyDescent="0.25">
      <c r="A1569" t="s">
        <v>1006</v>
      </c>
      <c r="B1569" t="s">
        <v>172</v>
      </c>
      <c r="C1569" t="s">
        <v>909</v>
      </c>
      <c r="D1569" t="s">
        <v>40</v>
      </c>
      <c r="E1569" t="s">
        <v>39</v>
      </c>
      <c r="F1569" t="s">
        <v>1558</v>
      </c>
      <c r="G1569">
        <v>60.1</v>
      </c>
      <c r="H1569">
        <v>19.143378402640039</v>
      </c>
      <c r="W1569">
        <v>1.5</v>
      </c>
      <c r="AA1569">
        <v>35</v>
      </c>
      <c r="AB1569">
        <v>336</v>
      </c>
      <c r="AC1569">
        <v>2</v>
      </c>
    </row>
    <row r="1570" spans="1:29" x14ac:dyDescent="0.25">
      <c r="A1570" t="s">
        <v>1285</v>
      </c>
      <c r="B1570" t="s">
        <v>151</v>
      </c>
      <c r="C1570" t="s">
        <v>152</v>
      </c>
      <c r="D1570" t="s">
        <v>47</v>
      </c>
      <c r="E1570" t="s">
        <v>39</v>
      </c>
      <c r="F1570" t="s">
        <v>1558</v>
      </c>
      <c r="G1570">
        <v>93</v>
      </c>
      <c r="H1570">
        <v>18.923373906362482</v>
      </c>
      <c r="W1570">
        <v>0</v>
      </c>
      <c r="AA1570">
        <v>45</v>
      </c>
      <c r="AB1570">
        <v>465</v>
      </c>
      <c r="AC1570">
        <v>4</v>
      </c>
    </row>
    <row r="1571" spans="1:29" x14ac:dyDescent="0.25">
      <c r="A1571" t="s">
        <v>1303</v>
      </c>
      <c r="B1571" t="s">
        <v>918</v>
      </c>
      <c r="C1571" t="s">
        <v>919</v>
      </c>
      <c r="D1571" t="s">
        <v>34</v>
      </c>
      <c r="E1571" t="s">
        <v>39</v>
      </c>
      <c r="F1571" t="s">
        <v>1558</v>
      </c>
      <c r="G1571">
        <v>-1.3499999999999996</v>
      </c>
      <c r="H1571">
        <v>30.31067248786583</v>
      </c>
      <c r="W1571">
        <v>0</v>
      </c>
      <c r="AA1571">
        <v>-1.5</v>
      </c>
      <c r="AB1571">
        <v>-36</v>
      </c>
      <c r="AC1571">
        <v>0.5</v>
      </c>
    </row>
    <row r="1572" spans="1:29" x14ac:dyDescent="0.25">
      <c r="A1572" t="s">
        <v>1291</v>
      </c>
      <c r="B1572" t="s">
        <v>552</v>
      </c>
      <c r="C1572" t="s">
        <v>921</v>
      </c>
      <c r="D1572" t="s">
        <v>44</v>
      </c>
      <c r="E1572" t="s">
        <v>39</v>
      </c>
      <c r="F1572" t="s">
        <v>1558</v>
      </c>
      <c r="G1572">
        <v>43.300000000000004</v>
      </c>
      <c r="H1572">
        <v>19.426667667581736</v>
      </c>
      <c r="W1572">
        <v>0</v>
      </c>
      <c r="AA1572">
        <v>22.000000000000004</v>
      </c>
      <c r="AB1572">
        <v>203</v>
      </c>
      <c r="AC1572">
        <v>2</v>
      </c>
    </row>
    <row r="1573" spans="1:29" x14ac:dyDescent="0.25">
      <c r="A1573" t="s">
        <v>1289</v>
      </c>
      <c r="B1573" t="s">
        <v>145</v>
      </c>
      <c r="C1573" t="s">
        <v>656</v>
      </c>
      <c r="D1573" t="s">
        <v>30</v>
      </c>
      <c r="E1573" t="s">
        <v>39</v>
      </c>
      <c r="F1573" t="s">
        <v>1558</v>
      </c>
      <c r="G1573">
        <v>45</v>
      </c>
      <c r="H1573">
        <v>11.059444229556316</v>
      </c>
      <c r="W1573">
        <v>1.5</v>
      </c>
      <c r="AA1573">
        <v>25</v>
      </c>
      <c r="AB1573">
        <v>295</v>
      </c>
      <c r="AC1573">
        <v>1.0000000000000002</v>
      </c>
    </row>
    <row r="1574" spans="1:29" x14ac:dyDescent="0.25">
      <c r="A1574" t="s">
        <v>1297</v>
      </c>
      <c r="B1574" t="s">
        <v>589</v>
      </c>
      <c r="C1574" t="s">
        <v>590</v>
      </c>
      <c r="D1574" t="s">
        <v>51</v>
      </c>
      <c r="E1574" t="s">
        <v>39</v>
      </c>
      <c r="F1574" t="s">
        <v>1558</v>
      </c>
      <c r="G1574">
        <v>45.900000000000006</v>
      </c>
      <c r="H1574">
        <v>18.763188872541537</v>
      </c>
      <c r="W1574">
        <v>0</v>
      </c>
      <c r="AA1574">
        <v>26.000000000000004</v>
      </c>
      <c r="AB1574">
        <v>269</v>
      </c>
      <c r="AC1574">
        <v>1</v>
      </c>
    </row>
    <row r="1575" spans="1:29" x14ac:dyDescent="0.25">
      <c r="A1575" t="s">
        <v>1080</v>
      </c>
      <c r="B1575" t="s">
        <v>423</v>
      </c>
      <c r="C1575" t="s">
        <v>132</v>
      </c>
      <c r="D1575" t="s">
        <v>53</v>
      </c>
      <c r="E1575" t="s">
        <v>39</v>
      </c>
      <c r="F1575" t="s">
        <v>1558</v>
      </c>
      <c r="G1575">
        <v>78.900000000000006</v>
      </c>
      <c r="H1575">
        <v>15.226028700879311</v>
      </c>
      <c r="W1575">
        <v>1.5</v>
      </c>
      <c r="AA1575">
        <v>32</v>
      </c>
      <c r="AB1575">
        <v>359</v>
      </c>
      <c r="AC1575">
        <v>5</v>
      </c>
    </row>
    <row r="1576" spans="1:29" x14ac:dyDescent="0.25">
      <c r="A1576" t="s">
        <v>1304</v>
      </c>
      <c r="B1576" t="s">
        <v>923</v>
      </c>
      <c r="C1576" t="s">
        <v>924</v>
      </c>
      <c r="D1576" t="s">
        <v>45</v>
      </c>
      <c r="E1576" t="s">
        <v>39</v>
      </c>
      <c r="F1576" t="s">
        <v>1558</v>
      </c>
      <c r="G1576">
        <v>23.9</v>
      </c>
      <c r="H1576">
        <v>14.257515912668643</v>
      </c>
      <c r="W1576">
        <v>0</v>
      </c>
      <c r="AA1576">
        <v>12</v>
      </c>
      <c r="AB1576">
        <v>118.99999999999997</v>
      </c>
      <c r="AC1576">
        <v>1</v>
      </c>
    </row>
    <row r="1577" spans="1:29" x14ac:dyDescent="0.25">
      <c r="A1577" t="s">
        <v>1293</v>
      </c>
      <c r="B1577" t="s">
        <v>336</v>
      </c>
      <c r="C1577" t="s">
        <v>337</v>
      </c>
      <c r="D1577" t="s">
        <v>27</v>
      </c>
      <c r="E1577" t="s">
        <v>39</v>
      </c>
      <c r="F1577" t="s">
        <v>1558</v>
      </c>
      <c r="G1577">
        <v>72.2</v>
      </c>
      <c r="H1577">
        <v>12.349016829961306</v>
      </c>
      <c r="W1577">
        <v>0</v>
      </c>
      <c r="AA1577">
        <v>37</v>
      </c>
      <c r="AB1577">
        <v>297</v>
      </c>
      <c r="AC1577">
        <v>4</v>
      </c>
    </row>
    <row r="1578" spans="1:29" x14ac:dyDescent="0.25">
      <c r="A1578" t="s">
        <v>1071</v>
      </c>
      <c r="B1578" t="s">
        <v>381</v>
      </c>
      <c r="C1578" t="s">
        <v>655</v>
      </c>
      <c r="D1578" t="s">
        <v>789</v>
      </c>
      <c r="E1578" t="s">
        <v>39</v>
      </c>
      <c r="F1578" t="s">
        <v>1558</v>
      </c>
      <c r="G1578">
        <v>85.9</v>
      </c>
      <c r="H1578">
        <v>18.569792046941931</v>
      </c>
      <c r="W1578">
        <v>0</v>
      </c>
      <c r="AA1578">
        <v>32</v>
      </c>
      <c r="AB1578">
        <v>399</v>
      </c>
      <c r="AC1578">
        <v>5</v>
      </c>
    </row>
    <row r="1579" spans="1:29" x14ac:dyDescent="0.25">
      <c r="A1579" t="s">
        <v>1300</v>
      </c>
      <c r="B1579" t="s">
        <v>667</v>
      </c>
      <c r="C1579" t="s">
        <v>197</v>
      </c>
      <c r="D1579" t="s">
        <v>59</v>
      </c>
      <c r="E1579" t="s">
        <v>39</v>
      </c>
      <c r="F1579" t="s">
        <v>1558</v>
      </c>
      <c r="G1579">
        <v>45.300000000000004</v>
      </c>
      <c r="H1579">
        <v>10.057774439042992</v>
      </c>
      <c r="W1579">
        <v>1.5</v>
      </c>
      <c r="AA1579">
        <v>34</v>
      </c>
      <c r="AB1579">
        <v>253.00000000000003</v>
      </c>
      <c r="AC1579">
        <v>1</v>
      </c>
    </row>
    <row r="1580" spans="1:29" x14ac:dyDescent="0.25">
      <c r="A1580" t="s">
        <v>990</v>
      </c>
      <c r="B1580" t="s">
        <v>422</v>
      </c>
      <c r="C1580" t="s">
        <v>149</v>
      </c>
      <c r="D1580" t="s">
        <v>50</v>
      </c>
      <c r="E1580" t="s">
        <v>39</v>
      </c>
      <c r="F1580" t="s">
        <v>1558</v>
      </c>
      <c r="G1580">
        <v>64.5</v>
      </c>
      <c r="H1580">
        <v>19.543483483418893</v>
      </c>
      <c r="W1580">
        <v>0</v>
      </c>
      <c r="AA1580">
        <v>34</v>
      </c>
      <c r="AB1580">
        <v>355</v>
      </c>
      <c r="AC1580">
        <v>2</v>
      </c>
    </row>
    <row r="1581" spans="1:29" x14ac:dyDescent="0.25">
      <c r="A1581" t="s">
        <v>1288</v>
      </c>
      <c r="B1581" t="s">
        <v>247</v>
      </c>
      <c r="C1581" t="s">
        <v>602</v>
      </c>
      <c r="D1581" t="s">
        <v>29</v>
      </c>
      <c r="E1581" t="s">
        <v>39</v>
      </c>
      <c r="F1581" t="s">
        <v>1558</v>
      </c>
      <c r="G1581">
        <v>79.400000000000006</v>
      </c>
      <c r="H1581">
        <v>14.18060189131622</v>
      </c>
      <c r="W1581">
        <v>0</v>
      </c>
      <c r="AA1581">
        <v>44</v>
      </c>
      <c r="AB1581">
        <v>448</v>
      </c>
      <c r="AC1581">
        <v>2.1</v>
      </c>
    </row>
    <row r="1582" spans="1:29" x14ac:dyDescent="0.25">
      <c r="A1582" t="s">
        <v>1576</v>
      </c>
      <c r="B1582" t="s">
        <v>910</v>
      </c>
      <c r="C1582" t="s">
        <v>367</v>
      </c>
      <c r="D1582" t="s">
        <v>59</v>
      </c>
      <c r="E1582" t="s">
        <v>39</v>
      </c>
      <c r="F1582" t="s">
        <v>1558</v>
      </c>
      <c r="G1582">
        <v>98.550000000000011</v>
      </c>
      <c r="H1582">
        <v>31.660458251052965</v>
      </c>
      <c r="W1582">
        <v>0</v>
      </c>
      <c r="AA1582">
        <v>50</v>
      </c>
      <c r="AB1582">
        <v>525.5</v>
      </c>
      <c r="AC1582">
        <v>3.5</v>
      </c>
    </row>
    <row r="1583" spans="1:29" x14ac:dyDescent="0.25">
      <c r="A1583" t="s">
        <v>1307</v>
      </c>
      <c r="B1583" t="s">
        <v>168</v>
      </c>
      <c r="C1583" t="s">
        <v>129</v>
      </c>
      <c r="D1583" t="s">
        <v>45</v>
      </c>
      <c r="E1583" t="s">
        <v>39</v>
      </c>
      <c r="F1583" t="s">
        <v>1558</v>
      </c>
      <c r="G1583">
        <v>53.04</v>
      </c>
      <c r="H1583">
        <v>15.04664569486058</v>
      </c>
      <c r="W1583">
        <v>1.5</v>
      </c>
      <c r="AA1583">
        <v>31.7</v>
      </c>
      <c r="AB1583">
        <v>269.89999999999998</v>
      </c>
      <c r="AC1583">
        <v>2.2000000000000002</v>
      </c>
    </row>
    <row r="1584" spans="1:29" x14ac:dyDescent="0.25">
      <c r="A1584" t="s">
        <v>1302</v>
      </c>
      <c r="B1584" t="s">
        <v>165</v>
      </c>
      <c r="C1584" t="s">
        <v>1263</v>
      </c>
      <c r="D1584" t="s">
        <v>43</v>
      </c>
      <c r="E1584" t="s">
        <v>39</v>
      </c>
      <c r="F1584" t="s">
        <v>1558</v>
      </c>
      <c r="G1584">
        <v>16.55</v>
      </c>
      <c r="H1584">
        <v>14.684058589731471</v>
      </c>
      <c r="W1584">
        <v>0</v>
      </c>
      <c r="AA1584">
        <v>8.5</v>
      </c>
      <c r="AB1584">
        <v>63</v>
      </c>
      <c r="AC1584">
        <v>1</v>
      </c>
    </row>
    <row r="1585" spans="1:31" x14ac:dyDescent="0.25">
      <c r="A1585" t="s">
        <v>1058</v>
      </c>
      <c r="B1585" t="s">
        <v>665</v>
      </c>
      <c r="C1585" t="s">
        <v>668</v>
      </c>
      <c r="D1585" t="s">
        <v>36</v>
      </c>
      <c r="E1585" t="s">
        <v>39</v>
      </c>
      <c r="F1585" t="s">
        <v>1558</v>
      </c>
      <c r="G1585">
        <v>52.6</v>
      </c>
      <c r="H1585">
        <v>7.9436288936479933</v>
      </c>
      <c r="W1585">
        <v>0</v>
      </c>
      <c r="AA1585">
        <v>23</v>
      </c>
      <c r="AB1585">
        <v>231</v>
      </c>
      <c r="AC1585">
        <v>3</v>
      </c>
    </row>
    <row r="1586" spans="1:31" x14ac:dyDescent="0.25">
      <c r="A1586" t="s">
        <v>1309</v>
      </c>
      <c r="B1586" t="s">
        <v>101</v>
      </c>
      <c r="C1586" t="s">
        <v>262</v>
      </c>
      <c r="D1586" t="s">
        <v>48</v>
      </c>
      <c r="E1586" t="s">
        <v>39</v>
      </c>
      <c r="F1586" t="s">
        <v>1558</v>
      </c>
      <c r="G1586">
        <v>44.75</v>
      </c>
      <c r="H1586">
        <v>10.717803413013334</v>
      </c>
      <c r="W1586">
        <v>0</v>
      </c>
      <c r="AA1586">
        <v>20</v>
      </c>
      <c r="AB1586">
        <v>197.5</v>
      </c>
      <c r="AC1586">
        <v>2.5</v>
      </c>
    </row>
    <row r="1587" spans="1:31" x14ac:dyDescent="0.25">
      <c r="A1587" t="s">
        <v>1306</v>
      </c>
      <c r="B1587" t="s">
        <v>546</v>
      </c>
      <c r="C1587" t="s">
        <v>137</v>
      </c>
      <c r="D1587" t="s">
        <v>44</v>
      </c>
      <c r="E1587" t="s">
        <v>39</v>
      </c>
      <c r="F1587" t="s">
        <v>1558</v>
      </c>
      <c r="G1587">
        <v>48.05</v>
      </c>
      <c r="H1587">
        <v>7.9249111456638186</v>
      </c>
      <c r="W1587">
        <v>0</v>
      </c>
      <c r="AA1587">
        <v>28.5</v>
      </c>
      <c r="AB1587">
        <v>278</v>
      </c>
      <c r="AC1587">
        <v>1</v>
      </c>
    </row>
    <row r="1588" spans="1:31" x14ac:dyDescent="0.25">
      <c r="A1588" t="s">
        <v>780</v>
      </c>
      <c r="B1588" t="s">
        <v>166</v>
      </c>
      <c r="C1588" t="s">
        <v>659</v>
      </c>
      <c r="D1588" t="s">
        <v>42</v>
      </c>
      <c r="E1588" t="s">
        <v>39</v>
      </c>
      <c r="F1588" t="s">
        <v>1558</v>
      </c>
      <c r="G1588">
        <v>18.600000000000001</v>
      </c>
      <c r="H1588">
        <v>7.8321772196497266</v>
      </c>
      <c r="W1588">
        <v>0</v>
      </c>
      <c r="AA1588">
        <v>11</v>
      </c>
      <c r="AB1588">
        <v>71</v>
      </c>
      <c r="AC1588">
        <v>1</v>
      </c>
    </row>
    <row r="1589" spans="1:31" x14ac:dyDescent="0.25">
      <c r="A1589" t="s">
        <v>1305</v>
      </c>
      <c r="B1589" t="s">
        <v>116</v>
      </c>
      <c r="C1589" t="s">
        <v>920</v>
      </c>
      <c r="D1589" t="s">
        <v>92</v>
      </c>
      <c r="E1589" t="s">
        <v>39</v>
      </c>
      <c r="F1589" t="s">
        <v>1558</v>
      </c>
      <c r="G1589">
        <v>61</v>
      </c>
      <c r="H1589">
        <v>15.545600878276364</v>
      </c>
      <c r="W1589">
        <v>0</v>
      </c>
      <c r="AA1589">
        <v>31</v>
      </c>
      <c r="AB1589">
        <v>395</v>
      </c>
      <c r="AC1589">
        <v>1</v>
      </c>
    </row>
    <row r="1590" spans="1:31" x14ac:dyDescent="0.25">
      <c r="A1590" t="s">
        <v>1311</v>
      </c>
      <c r="B1590" t="s">
        <v>127</v>
      </c>
      <c r="C1590" t="s">
        <v>565</v>
      </c>
      <c r="D1590" t="s">
        <v>56</v>
      </c>
      <c r="E1590" t="s">
        <v>39</v>
      </c>
      <c r="F1590" t="s">
        <v>1558</v>
      </c>
      <c r="G1590">
        <v>29.75</v>
      </c>
      <c r="H1590">
        <v>13.697385760307212</v>
      </c>
      <c r="W1590">
        <v>0</v>
      </c>
      <c r="AA1590">
        <v>16.3</v>
      </c>
      <c r="AB1590">
        <v>150</v>
      </c>
      <c r="AC1590">
        <v>1.1000000000000001</v>
      </c>
    </row>
    <row r="1591" spans="1:31" x14ac:dyDescent="0.25">
      <c r="A1591" t="s">
        <v>762</v>
      </c>
      <c r="B1591" t="s">
        <v>126</v>
      </c>
      <c r="C1591" t="s">
        <v>606</v>
      </c>
      <c r="D1591" t="s">
        <v>46</v>
      </c>
      <c r="E1591" t="s">
        <v>39</v>
      </c>
      <c r="F1591" t="s">
        <v>1558</v>
      </c>
      <c r="G1591">
        <v>56.35</v>
      </c>
      <c r="H1591">
        <v>14.330689794981957</v>
      </c>
      <c r="W1591">
        <v>0</v>
      </c>
      <c r="AA1591">
        <v>31.5</v>
      </c>
      <c r="AB1591">
        <v>346</v>
      </c>
      <c r="AC1591">
        <v>1</v>
      </c>
    </row>
    <row r="1592" spans="1:31" x14ac:dyDescent="0.25">
      <c r="A1592" t="s">
        <v>1299</v>
      </c>
      <c r="B1592" t="s">
        <v>296</v>
      </c>
      <c r="C1592" t="s">
        <v>1262</v>
      </c>
      <c r="D1592" t="s">
        <v>32</v>
      </c>
      <c r="E1592" t="s">
        <v>39</v>
      </c>
      <c r="F1592" t="s">
        <v>1558</v>
      </c>
      <c r="G1592">
        <v>90.85</v>
      </c>
      <c r="H1592">
        <v>29.369685561816965</v>
      </c>
      <c r="W1592">
        <v>2</v>
      </c>
      <c r="AA1592">
        <v>49.5</v>
      </c>
      <c r="AB1592">
        <v>461</v>
      </c>
      <c r="AC1592">
        <v>4</v>
      </c>
    </row>
    <row r="1593" spans="1:31" x14ac:dyDescent="0.25">
      <c r="A1593" t="s">
        <v>1310</v>
      </c>
      <c r="B1593" t="s">
        <v>1264</v>
      </c>
      <c r="C1593" t="s">
        <v>214</v>
      </c>
      <c r="D1593" t="s">
        <v>55</v>
      </c>
      <c r="E1593" t="s">
        <v>39</v>
      </c>
      <c r="F1593" t="s">
        <v>1558</v>
      </c>
      <c r="G1593">
        <v>81.45</v>
      </c>
      <c r="H1593">
        <v>32.446439198572577</v>
      </c>
      <c r="W1593">
        <v>0</v>
      </c>
      <c r="AA1593">
        <v>38</v>
      </c>
      <c r="AB1593">
        <v>354.5</v>
      </c>
      <c r="AC1593">
        <v>4.5</v>
      </c>
    </row>
    <row r="1594" spans="1:31" x14ac:dyDescent="0.25">
      <c r="A1594" t="s">
        <v>696</v>
      </c>
      <c r="B1594" t="s">
        <v>229</v>
      </c>
      <c r="C1594" t="s">
        <v>395</v>
      </c>
      <c r="D1594" t="s">
        <v>52</v>
      </c>
      <c r="E1594" t="s">
        <v>26</v>
      </c>
      <c r="F1594" t="s">
        <v>1560</v>
      </c>
      <c r="G1594">
        <v>268.77</v>
      </c>
      <c r="H1594">
        <v>36.761684809050706</v>
      </c>
      <c r="W1594">
        <v>0.29999999999999993</v>
      </c>
      <c r="AA1594">
        <v>109.10000000000001</v>
      </c>
      <c r="AB1594">
        <v>1466</v>
      </c>
      <c r="AC1594">
        <v>11</v>
      </c>
      <c r="AD1594">
        <v>28.2</v>
      </c>
      <c r="AE1594">
        <v>-0.1</v>
      </c>
    </row>
    <row r="1595" spans="1:31" x14ac:dyDescent="0.25">
      <c r="A1595" t="s">
        <v>941</v>
      </c>
      <c r="B1595" t="s">
        <v>230</v>
      </c>
      <c r="C1595" t="s">
        <v>820</v>
      </c>
      <c r="D1595" t="s">
        <v>81</v>
      </c>
      <c r="E1595" t="s">
        <v>26</v>
      </c>
      <c r="F1595" t="s">
        <v>1560</v>
      </c>
      <c r="G1595">
        <v>244.25000000000003</v>
      </c>
      <c r="H1595">
        <v>16.873367674138638</v>
      </c>
      <c r="W1595">
        <v>0.39999999999999997</v>
      </c>
      <c r="AA1595">
        <v>92</v>
      </c>
      <c r="AB1595">
        <v>1422</v>
      </c>
      <c r="AC1595">
        <v>9</v>
      </c>
      <c r="AD1595">
        <v>34.5</v>
      </c>
      <c r="AE1595">
        <v>-0.1</v>
      </c>
    </row>
    <row r="1596" spans="1:31" x14ac:dyDescent="0.25">
      <c r="A1596" t="s">
        <v>1316</v>
      </c>
      <c r="B1596" t="s">
        <v>278</v>
      </c>
      <c r="C1596" t="s">
        <v>279</v>
      </c>
      <c r="D1596" t="s">
        <v>789</v>
      </c>
      <c r="E1596" t="s">
        <v>26</v>
      </c>
      <c r="F1596" t="s">
        <v>1560</v>
      </c>
      <c r="G1596">
        <v>215.20000000000005</v>
      </c>
      <c r="H1596">
        <v>31.121850844703758</v>
      </c>
      <c r="W1596">
        <v>0.2</v>
      </c>
      <c r="AA1596">
        <v>90.000000000000014</v>
      </c>
      <c r="AB1596">
        <v>1166.0000000000002</v>
      </c>
      <c r="AC1596">
        <v>9</v>
      </c>
      <c r="AD1596">
        <v>0</v>
      </c>
      <c r="AE1596">
        <v>0</v>
      </c>
    </row>
    <row r="1597" spans="1:31" x14ac:dyDescent="0.25">
      <c r="A1597" t="s">
        <v>954</v>
      </c>
      <c r="B1597" t="s">
        <v>844</v>
      </c>
      <c r="C1597" t="s">
        <v>121</v>
      </c>
      <c r="D1597" t="s">
        <v>42</v>
      </c>
      <c r="E1597" t="s">
        <v>26</v>
      </c>
      <c r="F1597" t="s">
        <v>1560</v>
      </c>
      <c r="G1597">
        <v>231.51</v>
      </c>
      <c r="H1597">
        <v>25.754438387716142</v>
      </c>
      <c r="W1597">
        <v>0.5</v>
      </c>
      <c r="AA1597">
        <v>83</v>
      </c>
      <c r="AB1597">
        <v>1266.1000000000001</v>
      </c>
      <c r="AC1597">
        <v>10.999999999999998</v>
      </c>
      <c r="AD1597">
        <v>2</v>
      </c>
      <c r="AE1597">
        <v>-0.3</v>
      </c>
    </row>
    <row r="1598" spans="1:31" x14ac:dyDescent="0.25">
      <c r="A1598" t="s">
        <v>725</v>
      </c>
      <c r="B1598" t="s">
        <v>619</v>
      </c>
      <c r="C1598" t="s">
        <v>414</v>
      </c>
      <c r="D1598" t="s">
        <v>49</v>
      </c>
      <c r="E1598" t="s">
        <v>26</v>
      </c>
      <c r="F1598" t="s">
        <v>1560</v>
      </c>
      <c r="G1598">
        <v>199.92000000000002</v>
      </c>
      <c r="H1598">
        <v>23.510636458136695</v>
      </c>
      <c r="W1598">
        <v>0.60000000000000009</v>
      </c>
      <c r="AA1598">
        <v>58.899999999999991</v>
      </c>
      <c r="AB1598">
        <v>855</v>
      </c>
      <c r="AC1598">
        <v>5</v>
      </c>
      <c r="AD1598">
        <v>327.7</v>
      </c>
      <c r="AE1598">
        <v>3.8999999999999995</v>
      </c>
    </row>
    <row r="1599" spans="1:31" x14ac:dyDescent="0.25">
      <c r="A1599" t="s">
        <v>1317</v>
      </c>
      <c r="B1599" t="s">
        <v>377</v>
      </c>
      <c r="C1599" t="s">
        <v>266</v>
      </c>
      <c r="D1599" t="s">
        <v>51</v>
      </c>
      <c r="E1599" t="s">
        <v>26</v>
      </c>
      <c r="F1599" t="s">
        <v>1560</v>
      </c>
      <c r="G1599">
        <v>215.18</v>
      </c>
      <c r="H1599">
        <v>13.172800259119796</v>
      </c>
      <c r="W1599">
        <v>0.2</v>
      </c>
      <c r="AA1599">
        <v>82</v>
      </c>
      <c r="AB1599">
        <v>1108</v>
      </c>
      <c r="AC1599">
        <v>8</v>
      </c>
      <c r="AD1599">
        <v>79.800000000000011</v>
      </c>
      <c r="AE1599">
        <v>1.2999999999999998</v>
      </c>
    </row>
    <row r="1600" spans="1:31" x14ac:dyDescent="0.25">
      <c r="A1600" t="s">
        <v>687</v>
      </c>
      <c r="B1600" t="s">
        <v>186</v>
      </c>
      <c r="C1600" t="s">
        <v>274</v>
      </c>
      <c r="D1600" t="s">
        <v>47</v>
      </c>
      <c r="E1600" t="s">
        <v>26</v>
      </c>
      <c r="F1600" t="s">
        <v>1560</v>
      </c>
      <c r="G1600">
        <v>197.1</v>
      </c>
      <c r="H1600">
        <v>20.319809710395091</v>
      </c>
      <c r="W1600">
        <v>0.2</v>
      </c>
      <c r="AA1600">
        <v>72</v>
      </c>
      <c r="AB1600">
        <v>1014.9999999999999</v>
      </c>
      <c r="AC1600">
        <v>10</v>
      </c>
      <c r="AD1600">
        <v>0</v>
      </c>
      <c r="AE1600">
        <v>0</v>
      </c>
    </row>
    <row r="1601" spans="1:31" x14ac:dyDescent="0.25">
      <c r="A1601" t="s">
        <v>1318</v>
      </c>
      <c r="B1601" t="s">
        <v>838</v>
      </c>
      <c r="C1601" t="s">
        <v>197</v>
      </c>
      <c r="D1601" t="s">
        <v>35</v>
      </c>
      <c r="E1601" t="s">
        <v>26</v>
      </c>
      <c r="F1601" t="s">
        <v>1560</v>
      </c>
      <c r="G1601">
        <v>183.55</v>
      </c>
      <c r="H1601">
        <v>22.612296433577665</v>
      </c>
      <c r="W1601">
        <v>0.2</v>
      </c>
      <c r="AA1601">
        <v>79.900000000000006</v>
      </c>
      <c r="AB1601">
        <v>1080</v>
      </c>
      <c r="AC1601">
        <v>6</v>
      </c>
      <c r="AD1601">
        <v>0</v>
      </c>
      <c r="AE1601">
        <v>0</v>
      </c>
    </row>
    <row r="1602" spans="1:31" x14ac:dyDescent="0.25">
      <c r="A1602" t="s">
        <v>936</v>
      </c>
      <c r="B1602" t="s">
        <v>331</v>
      </c>
      <c r="C1602" t="s">
        <v>332</v>
      </c>
      <c r="D1602" t="s">
        <v>58</v>
      </c>
      <c r="E1602" t="s">
        <v>26</v>
      </c>
      <c r="F1602" t="s">
        <v>1560</v>
      </c>
      <c r="G1602">
        <v>222.05</v>
      </c>
      <c r="H1602">
        <v>22.873304454465412</v>
      </c>
      <c r="W1602">
        <v>0.3</v>
      </c>
      <c r="AA1602">
        <v>97.899999999999991</v>
      </c>
      <c r="AB1602">
        <v>1197</v>
      </c>
      <c r="AC1602">
        <v>9</v>
      </c>
      <c r="AD1602">
        <v>0</v>
      </c>
      <c r="AE1602">
        <v>0</v>
      </c>
    </row>
    <row r="1603" spans="1:31" x14ac:dyDescent="0.25">
      <c r="A1603" t="s">
        <v>952</v>
      </c>
      <c r="B1603" t="s">
        <v>842</v>
      </c>
      <c r="C1603" t="s">
        <v>375</v>
      </c>
      <c r="D1603" t="s">
        <v>42</v>
      </c>
      <c r="E1603" t="s">
        <v>26</v>
      </c>
      <c r="F1603" t="s">
        <v>1560</v>
      </c>
      <c r="G1603">
        <v>189.09</v>
      </c>
      <c r="H1603">
        <v>16.193157505563882</v>
      </c>
      <c r="W1603">
        <v>0.3</v>
      </c>
      <c r="AA1603">
        <v>78.000000000000014</v>
      </c>
      <c r="AB1603">
        <v>1086.8999999999999</v>
      </c>
      <c r="AC1603">
        <v>7</v>
      </c>
      <c r="AD1603">
        <v>0</v>
      </c>
      <c r="AE1603">
        <v>0</v>
      </c>
    </row>
    <row r="1604" spans="1:31" x14ac:dyDescent="0.25">
      <c r="A1604" t="s">
        <v>970</v>
      </c>
      <c r="B1604" t="s">
        <v>283</v>
      </c>
      <c r="C1604" t="s">
        <v>284</v>
      </c>
      <c r="D1604" t="s">
        <v>59</v>
      </c>
      <c r="E1604" t="s">
        <v>26</v>
      </c>
      <c r="F1604" t="s">
        <v>1560</v>
      </c>
      <c r="G1604">
        <v>185.69000000000003</v>
      </c>
      <c r="H1604">
        <v>14.854143417466622</v>
      </c>
      <c r="W1604">
        <v>0.2</v>
      </c>
      <c r="AA1604">
        <v>87.000000000000014</v>
      </c>
      <c r="AB1604">
        <v>1078</v>
      </c>
      <c r="AC1604">
        <v>6</v>
      </c>
      <c r="AD1604">
        <v>-12.1</v>
      </c>
      <c r="AE1604">
        <v>0</v>
      </c>
    </row>
    <row r="1605" spans="1:31" x14ac:dyDescent="0.25">
      <c r="A1605" t="s">
        <v>944</v>
      </c>
      <c r="B1605" t="s">
        <v>839</v>
      </c>
      <c r="C1605" t="s">
        <v>840</v>
      </c>
      <c r="D1605" t="s">
        <v>37</v>
      </c>
      <c r="E1605" t="s">
        <v>26</v>
      </c>
      <c r="F1605" t="s">
        <v>1560</v>
      </c>
      <c r="G1605">
        <v>215.03000000000003</v>
      </c>
      <c r="H1605">
        <v>31.582442854640668</v>
      </c>
      <c r="W1605">
        <v>0.2</v>
      </c>
      <c r="AA1605">
        <v>87</v>
      </c>
      <c r="AB1605">
        <v>1177.0999999999999</v>
      </c>
      <c r="AC1605">
        <v>7.8999999999999995</v>
      </c>
      <c r="AD1605">
        <v>80.199999999999989</v>
      </c>
      <c r="AE1605">
        <v>-0.2</v>
      </c>
    </row>
    <row r="1606" spans="1:31" x14ac:dyDescent="0.25">
      <c r="A1606" t="s">
        <v>700</v>
      </c>
      <c r="B1606" t="s">
        <v>186</v>
      </c>
      <c r="C1606" t="s">
        <v>233</v>
      </c>
      <c r="D1606" t="s">
        <v>36</v>
      </c>
      <c r="E1606" t="s">
        <v>26</v>
      </c>
      <c r="F1606" t="s">
        <v>1560</v>
      </c>
      <c r="G1606">
        <v>184.8</v>
      </c>
      <c r="H1606">
        <v>12.516168210225791</v>
      </c>
      <c r="W1606">
        <v>0.1</v>
      </c>
      <c r="AA1606">
        <v>72</v>
      </c>
      <c r="AB1606">
        <v>1076</v>
      </c>
      <c r="AC1606">
        <v>6.8999999999999995</v>
      </c>
      <c r="AD1606">
        <v>0</v>
      </c>
      <c r="AE1606">
        <v>0</v>
      </c>
    </row>
    <row r="1607" spans="1:31" x14ac:dyDescent="0.25">
      <c r="A1607" t="s">
        <v>1014</v>
      </c>
      <c r="B1607" t="s">
        <v>301</v>
      </c>
      <c r="C1607" t="s">
        <v>167</v>
      </c>
      <c r="D1607" t="s">
        <v>58</v>
      </c>
      <c r="E1607" t="s">
        <v>26</v>
      </c>
      <c r="F1607" t="s">
        <v>1560</v>
      </c>
      <c r="G1607">
        <v>162.1</v>
      </c>
      <c r="H1607">
        <v>19.059840153229683</v>
      </c>
      <c r="W1607">
        <v>0.2</v>
      </c>
      <c r="AA1607">
        <v>58</v>
      </c>
      <c r="AB1607">
        <v>855</v>
      </c>
      <c r="AC1607">
        <v>8</v>
      </c>
      <c r="AD1607">
        <v>0</v>
      </c>
      <c r="AE1607">
        <v>0</v>
      </c>
    </row>
    <row r="1608" spans="1:31" x14ac:dyDescent="0.25">
      <c r="A1608" t="s">
        <v>766</v>
      </c>
      <c r="B1608" t="s">
        <v>636</v>
      </c>
      <c r="C1608" t="s">
        <v>98</v>
      </c>
      <c r="D1608" t="s">
        <v>56</v>
      </c>
      <c r="E1608" t="s">
        <v>26</v>
      </c>
      <c r="F1608" t="s">
        <v>1560</v>
      </c>
      <c r="G1608">
        <v>184.39</v>
      </c>
      <c r="H1608">
        <v>13.533329844006122</v>
      </c>
      <c r="W1608">
        <v>0.5</v>
      </c>
      <c r="AA1608">
        <v>91.1</v>
      </c>
      <c r="AB1608">
        <v>1062</v>
      </c>
      <c r="AC1608">
        <v>5.0000000000000009</v>
      </c>
      <c r="AD1608">
        <v>36.400000000000006</v>
      </c>
      <c r="AE1608">
        <v>0</v>
      </c>
    </row>
    <row r="1609" spans="1:31" x14ac:dyDescent="0.25">
      <c r="A1609" t="s">
        <v>978</v>
      </c>
      <c r="B1609" t="s">
        <v>113</v>
      </c>
      <c r="C1609" t="s">
        <v>852</v>
      </c>
      <c r="D1609" t="s">
        <v>34</v>
      </c>
      <c r="E1609" t="s">
        <v>26</v>
      </c>
      <c r="F1609" t="s">
        <v>1560</v>
      </c>
      <c r="G1609">
        <v>185.73000000000002</v>
      </c>
      <c r="H1609">
        <v>15.110766250149815</v>
      </c>
      <c r="W1609">
        <v>0.39999999999999997</v>
      </c>
      <c r="AA1609">
        <v>84.000000000000014</v>
      </c>
      <c r="AB1609">
        <v>1055</v>
      </c>
      <c r="AC1609">
        <v>5.9</v>
      </c>
      <c r="AD1609">
        <v>42.300000000000004</v>
      </c>
      <c r="AE1609">
        <v>-0.1</v>
      </c>
    </row>
    <row r="1610" spans="1:31" x14ac:dyDescent="0.25">
      <c r="A1610" t="s">
        <v>1571</v>
      </c>
      <c r="B1610" t="s">
        <v>865</v>
      </c>
      <c r="C1610" t="s">
        <v>1562</v>
      </c>
      <c r="D1610" t="s">
        <v>55</v>
      </c>
      <c r="E1610" t="s">
        <v>26</v>
      </c>
      <c r="F1610" t="s">
        <v>1560</v>
      </c>
      <c r="G1610">
        <v>177.35999999999999</v>
      </c>
      <c r="H1610">
        <v>16.751925262488495</v>
      </c>
      <c r="W1610">
        <v>0.2</v>
      </c>
      <c r="AA1610">
        <v>86.999999999999986</v>
      </c>
      <c r="AB1610">
        <v>964.99999999999989</v>
      </c>
      <c r="AC1610">
        <v>5.8999999999999995</v>
      </c>
      <c r="AD1610">
        <v>41.599999999999994</v>
      </c>
      <c r="AE1610">
        <v>-0.3</v>
      </c>
    </row>
    <row r="1611" spans="1:31" x14ac:dyDescent="0.25">
      <c r="A1611" t="s">
        <v>1320</v>
      </c>
      <c r="B1611" t="s">
        <v>663</v>
      </c>
      <c r="C1611" t="s">
        <v>617</v>
      </c>
      <c r="D1611" t="s">
        <v>46</v>
      </c>
      <c r="E1611" t="s">
        <v>26</v>
      </c>
      <c r="F1611" t="s">
        <v>1560</v>
      </c>
      <c r="G1611">
        <v>178.20000000000002</v>
      </c>
      <c r="H1611">
        <v>10.681772636911276</v>
      </c>
      <c r="W1611">
        <v>0.3</v>
      </c>
      <c r="AA1611">
        <v>76</v>
      </c>
      <c r="AB1611">
        <v>1048</v>
      </c>
      <c r="AC1611">
        <v>6.0000000000000009</v>
      </c>
      <c r="AD1611">
        <v>0</v>
      </c>
      <c r="AE1611">
        <v>0</v>
      </c>
    </row>
    <row r="1612" spans="1:31" x14ac:dyDescent="0.25">
      <c r="A1612" t="s">
        <v>694</v>
      </c>
      <c r="B1612" t="s">
        <v>247</v>
      </c>
      <c r="C1612" t="s">
        <v>317</v>
      </c>
      <c r="D1612" t="s">
        <v>46</v>
      </c>
      <c r="E1612" t="s">
        <v>26</v>
      </c>
      <c r="F1612" t="s">
        <v>1560</v>
      </c>
      <c r="G1612">
        <v>149.35</v>
      </c>
      <c r="H1612">
        <v>22.999627315821211</v>
      </c>
      <c r="W1612">
        <v>0.2</v>
      </c>
      <c r="AA1612">
        <v>67</v>
      </c>
      <c r="AB1612">
        <v>874</v>
      </c>
      <c r="AC1612">
        <v>5</v>
      </c>
      <c r="AD1612">
        <v>-5.5</v>
      </c>
      <c r="AE1612">
        <v>-0.1</v>
      </c>
    </row>
    <row r="1613" spans="1:31" x14ac:dyDescent="0.25">
      <c r="A1613" t="s">
        <v>689</v>
      </c>
      <c r="B1613" t="s">
        <v>249</v>
      </c>
      <c r="C1613" t="s">
        <v>218</v>
      </c>
      <c r="D1613" t="s">
        <v>36</v>
      </c>
      <c r="E1613" t="s">
        <v>26</v>
      </c>
      <c r="F1613" t="s">
        <v>1560</v>
      </c>
      <c r="G1613">
        <v>190.4</v>
      </c>
      <c r="H1613">
        <v>11.172084257946972</v>
      </c>
      <c r="W1613">
        <v>0.3</v>
      </c>
      <c r="AA1613">
        <v>100.00000000000001</v>
      </c>
      <c r="AB1613">
        <v>1050</v>
      </c>
      <c r="AC1613">
        <v>6</v>
      </c>
      <c r="AD1613">
        <v>0</v>
      </c>
      <c r="AE1613">
        <v>0</v>
      </c>
    </row>
    <row r="1614" spans="1:31" x14ac:dyDescent="0.25">
      <c r="A1614" t="s">
        <v>982</v>
      </c>
      <c r="B1614" t="s">
        <v>853</v>
      </c>
      <c r="C1614" t="s">
        <v>854</v>
      </c>
      <c r="D1614" t="s">
        <v>48</v>
      </c>
      <c r="E1614" t="s">
        <v>26</v>
      </c>
      <c r="F1614" t="s">
        <v>1560</v>
      </c>
      <c r="G1614">
        <v>182.82000000000005</v>
      </c>
      <c r="H1614">
        <v>4.1100202757002</v>
      </c>
      <c r="W1614">
        <v>0.2</v>
      </c>
      <c r="AA1614">
        <v>83.000000000000014</v>
      </c>
      <c r="AB1614">
        <v>1083</v>
      </c>
      <c r="AC1614">
        <v>5</v>
      </c>
      <c r="AD1614">
        <v>40.200000000000003</v>
      </c>
      <c r="AE1614">
        <v>-0.1</v>
      </c>
    </row>
    <row r="1615" spans="1:31" x14ac:dyDescent="0.25">
      <c r="A1615" t="s">
        <v>1322</v>
      </c>
      <c r="B1615" t="s">
        <v>325</v>
      </c>
      <c r="C1615" t="s">
        <v>229</v>
      </c>
      <c r="D1615" t="s">
        <v>53</v>
      </c>
      <c r="E1615" t="s">
        <v>26</v>
      </c>
      <c r="F1615" t="s">
        <v>1560</v>
      </c>
      <c r="G1615">
        <v>150.35</v>
      </c>
      <c r="H1615">
        <v>16.719702648871074</v>
      </c>
      <c r="W1615">
        <v>0.3</v>
      </c>
      <c r="AA1615">
        <v>66.099999999999994</v>
      </c>
      <c r="AB1615">
        <v>879</v>
      </c>
      <c r="AC1615">
        <v>5</v>
      </c>
      <c r="AD1615">
        <v>0</v>
      </c>
      <c r="AE1615">
        <v>0</v>
      </c>
    </row>
    <row r="1616" spans="1:31" x14ac:dyDescent="0.25">
      <c r="A1616" t="s">
        <v>1040</v>
      </c>
      <c r="B1616" t="s">
        <v>248</v>
      </c>
      <c r="C1616" t="s">
        <v>637</v>
      </c>
      <c r="D1616" t="s">
        <v>789</v>
      </c>
      <c r="E1616" t="s">
        <v>26</v>
      </c>
      <c r="F1616" t="s">
        <v>1560</v>
      </c>
      <c r="G1616">
        <v>154.06</v>
      </c>
      <c r="H1616">
        <v>19.921267697279475</v>
      </c>
      <c r="W1616">
        <v>0.4</v>
      </c>
      <c r="AA1616">
        <v>82</v>
      </c>
      <c r="AB1616">
        <v>856.1</v>
      </c>
      <c r="AC1616">
        <v>5</v>
      </c>
      <c r="AD1616">
        <v>-11.500000000000002</v>
      </c>
      <c r="AE1616">
        <v>-0.1</v>
      </c>
    </row>
    <row r="1617" spans="1:31" x14ac:dyDescent="0.25">
      <c r="A1617" t="s">
        <v>975</v>
      </c>
      <c r="B1617" t="s">
        <v>568</v>
      </c>
      <c r="C1617" t="s">
        <v>855</v>
      </c>
      <c r="D1617" t="s">
        <v>51</v>
      </c>
      <c r="E1617" t="s">
        <v>26</v>
      </c>
      <c r="F1617" t="s">
        <v>1560</v>
      </c>
      <c r="G1617">
        <v>151.19</v>
      </c>
      <c r="H1617">
        <v>19.55632625690896</v>
      </c>
      <c r="W1617">
        <v>0.4</v>
      </c>
      <c r="AA1617">
        <v>71</v>
      </c>
      <c r="AB1617">
        <v>907</v>
      </c>
      <c r="AC1617">
        <v>5</v>
      </c>
      <c r="AD1617">
        <v>-24.1</v>
      </c>
      <c r="AE1617">
        <v>-0.3</v>
      </c>
    </row>
    <row r="1618" spans="1:31" x14ac:dyDescent="0.25">
      <c r="A1618" t="s">
        <v>1319</v>
      </c>
      <c r="B1618" t="s">
        <v>662</v>
      </c>
      <c r="C1618" t="s">
        <v>193</v>
      </c>
      <c r="D1618" t="s">
        <v>44</v>
      </c>
      <c r="E1618" t="s">
        <v>26</v>
      </c>
      <c r="F1618" t="s">
        <v>1560</v>
      </c>
      <c r="G1618">
        <v>181.32000000000002</v>
      </c>
      <c r="H1618">
        <v>20.272393050648958</v>
      </c>
      <c r="W1618">
        <v>0.29999999999999993</v>
      </c>
      <c r="AA1618">
        <v>85.100000000000009</v>
      </c>
      <c r="AB1618">
        <v>1133</v>
      </c>
      <c r="AC1618">
        <v>5</v>
      </c>
      <c r="AD1618">
        <v>-27.3</v>
      </c>
      <c r="AE1618">
        <v>-0.19999999999999998</v>
      </c>
    </row>
    <row r="1619" spans="1:31" x14ac:dyDescent="0.25">
      <c r="A1619" t="s">
        <v>759</v>
      </c>
      <c r="B1619" t="s">
        <v>608</v>
      </c>
      <c r="C1619" t="s">
        <v>630</v>
      </c>
      <c r="D1619" t="s">
        <v>92</v>
      </c>
      <c r="E1619" t="s">
        <v>26</v>
      </c>
      <c r="F1619" t="s">
        <v>1560</v>
      </c>
      <c r="G1619">
        <v>177.51</v>
      </c>
      <c r="H1619">
        <v>16.631508350116665</v>
      </c>
      <c r="W1619">
        <v>9.9999999999999978E-2</v>
      </c>
      <c r="AA1619">
        <v>80</v>
      </c>
      <c r="AB1619">
        <v>1077.0999999999999</v>
      </c>
      <c r="AC1619">
        <v>5</v>
      </c>
      <c r="AD1619">
        <v>0</v>
      </c>
      <c r="AE1619">
        <v>0</v>
      </c>
    </row>
    <row r="1620" spans="1:31" x14ac:dyDescent="0.25">
      <c r="A1620" t="s">
        <v>1324</v>
      </c>
      <c r="B1620" t="s">
        <v>222</v>
      </c>
      <c r="C1620" t="s">
        <v>254</v>
      </c>
      <c r="D1620" t="s">
        <v>27</v>
      </c>
      <c r="E1620" t="s">
        <v>26</v>
      </c>
      <c r="F1620" t="s">
        <v>1560</v>
      </c>
      <c r="G1620">
        <v>146.30000000000001</v>
      </c>
      <c r="H1620">
        <v>15.398050093004191</v>
      </c>
      <c r="W1620">
        <v>0.19999999999999998</v>
      </c>
      <c r="AA1620">
        <v>66.099999999999994</v>
      </c>
      <c r="AB1620">
        <v>844</v>
      </c>
      <c r="AC1620">
        <v>5</v>
      </c>
      <c r="AD1620">
        <v>-7.5</v>
      </c>
      <c r="AE1620">
        <v>0</v>
      </c>
    </row>
    <row r="1621" spans="1:31" x14ac:dyDescent="0.25">
      <c r="A1621" t="s">
        <v>690</v>
      </c>
      <c r="B1621" t="s">
        <v>172</v>
      </c>
      <c r="C1621" t="s">
        <v>265</v>
      </c>
      <c r="D1621" t="s">
        <v>81</v>
      </c>
      <c r="E1621" t="s">
        <v>26</v>
      </c>
      <c r="F1621" t="s">
        <v>1560</v>
      </c>
      <c r="G1621">
        <v>157.26000000000002</v>
      </c>
      <c r="H1621">
        <v>11.835157230331443</v>
      </c>
      <c r="W1621">
        <v>0.3</v>
      </c>
      <c r="AA1621">
        <v>69.100000000000009</v>
      </c>
      <c r="AB1621">
        <v>813.09999999999991</v>
      </c>
      <c r="AC1621">
        <v>7.0000000000000009</v>
      </c>
      <c r="AD1621">
        <v>0</v>
      </c>
      <c r="AE1621">
        <v>0</v>
      </c>
    </row>
    <row r="1622" spans="1:31" x14ac:dyDescent="0.25">
      <c r="A1622" t="s">
        <v>957</v>
      </c>
      <c r="B1622" t="s">
        <v>846</v>
      </c>
      <c r="C1622" t="s">
        <v>847</v>
      </c>
      <c r="D1622" t="s">
        <v>43</v>
      </c>
      <c r="E1622" t="s">
        <v>26</v>
      </c>
      <c r="F1622" t="s">
        <v>1560</v>
      </c>
      <c r="G1622">
        <v>174.43</v>
      </c>
      <c r="H1622">
        <v>15.460074277527474</v>
      </c>
      <c r="W1622">
        <v>0.29999999999999993</v>
      </c>
      <c r="AA1622">
        <v>75.899999999999991</v>
      </c>
      <c r="AB1622">
        <v>1029</v>
      </c>
      <c r="AC1622">
        <v>6</v>
      </c>
      <c r="AD1622">
        <v>-12.200000000000001</v>
      </c>
      <c r="AE1622">
        <v>-0.1</v>
      </c>
    </row>
    <row r="1623" spans="1:31" x14ac:dyDescent="0.25">
      <c r="A1623" t="s">
        <v>683</v>
      </c>
      <c r="B1623" t="s">
        <v>113</v>
      </c>
      <c r="C1623" t="s">
        <v>137</v>
      </c>
      <c r="D1623" t="s">
        <v>40</v>
      </c>
      <c r="E1623" t="s">
        <v>26</v>
      </c>
      <c r="F1623" t="s">
        <v>1560</v>
      </c>
      <c r="G1623">
        <v>163.1</v>
      </c>
      <c r="H1623">
        <v>22.163796305386644</v>
      </c>
      <c r="W1623">
        <v>0.3</v>
      </c>
      <c r="AA1623">
        <v>82</v>
      </c>
      <c r="AB1623">
        <v>927</v>
      </c>
      <c r="AC1623">
        <v>5</v>
      </c>
      <c r="AD1623">
        <v>0</v>
      </c>
      <c r="AE1623">
        <v>0</v>
      </c>
    </row>
    <row r="1624" spans="1:31" x14ac:dyDescent="0.25">
      <c r="A1624" t="s">
        <v>693</v>
      </c>
      <c r="B1624" t="s">
        <v>97</v>
      </c>
      <c r="C1624" t="s">
        <v>416</v>
      </c>
      <c r="D1624" t="s">
        <v>47</v>
      </c>
      <c r="E1624" t="s">
        <v>26</v>
      </c>
      <c r="F1624" t="s">
        <v>1560</v>
      </c>
      <c r="G1624">
        <v>163.24</v>
      </c>
      <c r="H1624">
        <v>20.533677378070028</v>
      </c>
      <c r="W1624">
        <v>0.29999999999999993</v>
      </c>
      <c r="AA1624">
        <v>70.899999999999991</v>
      </c>
      <c r="AB1624">
        <v>888</v>
      </c>
      <c r="AC1624">
        <v>7</v>
      </c>
      <c r="AD1624">
        <v>-12.100000000000001</v>
      </c>
      <c r="AE1624">
        <v>-0.19999999999999998</v>
      </c>
    </row>
    <row r="1625" spans="1:31" x14ac:dyDescent="0.25">
      <c r="A1625" t="s">
        <v>987</v>
      </c>
      <c r="B1625" t="s">
        <v>398</v>
      </c>
      <c r="C1625" t="s">
        <v>193</v>
      </c>
      <c r="D1625" t="s">
        <v>29</v>
      </c>
      <c r="E1625" t="s">
        <v>26</v>
      </c>
      <c r="F1625" t="s">
        <v>1560</v>
      </c>
      <c r="G1625">
        <v>151.62000000000003</v>
      </c>
      <c r="H1625">
        <v>21.554432181495077</v>
      </c>
      <c r="W1625">
        <v>0.2</v>
      </c>
      <c r="AA1625">
        <v>71</v>
      </c>
      <c r="AB1625">
        <v>865.00000000000011</v>
      </c>
      <c r="AC1625">
        <v>4.9999999999999991</v>
      </c>
      <c r="AD1625">
        <v>12.199999999999996</v>
      </c>
      <c r="AE1625">
        <v>-0.19999999999999998</v>
      </c>
    </row>
    <row r="1626" spans="1:31" x14ac:dyDescent="0.25">
      <c r="A1626" t="s">
        <v>737</v>
      </c>
      <c r="B1626" t="s">
        <v>623</v>
      </c>
      <c r="C1626" t="s">
        <v>624</v>
      </c>
      <c r="D1626" t="s">
        <v>57</v>
      </c>
      <c r="E1626" t="s">
        <v>26</v>
      </c>
      <c r="F1626" t="s">
        <v>1560</v>
      </c>
      <c r="G1626">
        <v>124.15</v>
      </c>
      <c r="H1626">
        <v>30.838616970718117</v>
      </c>
      <c r="W1626">
        <v>0.39999999999999997</v>
      </c>
      <c r="AA1626">
        <v>53</v>
      </c>
      <c r="AB1626">
        <v>737.99999999999989</v>
      </c>
      <c r="AC1626">
        <v>4</v>
      </c>
      <c r="AD1626">
        <v>24.500000000000007</v>
      </c>
      <c r="AE1626">
        <v>-0.3</v>
      </c>
    </row>
    <row r="1627" spans="1:31" x14ac:dyDescent="0.25">
      <c r="A1627" t="s">
        <v>707</v>
      </c>
      <c r="B1627" t="s">
        <v>592</v>
      </c>
      <c r="C1627" t="s">
        <v>556</v>
      </c>
      <c r="D1627" t="s">
        <v>43</v>
      </c>
      <c r="E1627" t="s">
        <v>26</v>
      </c>
      <c r="F1627" t="s">
        <v>1560</v>
      </c>
      <c r="G1627">
        <v>177</v>
      </c>
      <c r="H1627">
        <v>25.462093393906454</v>
      </c>
      <c r="W1627">
        <v>0.2</v>
      </c>
      <c r="AA1627">
        <v>70</v>
      </c>
      <c r="AB1627">
        <v>944</v>
      </c>
      <c r="AC1627">
        <v>8</v>
      </c>
      <c r="AD1627">
        <v>0</v>
      </c>
      <c r="AE1627">
        <v>0</v>
      </c>
    </row>
    <row r="1628" spans="1:31" x14ac:dyDescent="0.25">
      <c r="A1628" t="s">
        <v>1021</v>
      </c>
      <c r="B1628" t="s">
        <v>218</v>
      </c>
      <c r="C1628" t="s">
        <v>580</v>
      </c>
      <c r="D1628" t="s">
        <v>45</v>
      </c>
      <c r="E1628" t="s">
        <v>26</v>
      </c>
      <c r="F1628" t="s">
        <v>1560</v>
      </c>
      <c r="G1628">
        <v>141.85999999999999</v>
      </c>
      <c r="H1628">
        <v>11.488206126284473</v>
      </c>
      <c r="W1628">
        <v>9.9999999999999978E-2</v>
      </c>
      <c r="AA1628">
        <v>59</v>
      </c>
      <c r="AB1628">
        <v>785</v>
      </c>
      <c r="AC1628">
        <v>5.9999999999999991</v>
      </c>
      <c r="AD1628">
        <v>-13.399999999999999</v>
      </c>
      <c r="AE1628">
        <v>-0.1</v>
      </c>
    </row>
    <row r="1629" spans="1:31" x14ac:dyDescent="0.25">
      <c r="A1629" t="s">
        <v>949</v>
      </c>
      <c r="B1629" t="s">
        <v>123</v>
      </c>
      <c r="C1629" t="s">
        <v>843</v>
      </c>
      <c r="D1629" t="s">
        <v>49</v>
      </c>
      <c r="E1629" t="s">
        <v>26</v>
      </c>
      <c r="F1629" t="s">
        <v>1560</v>
      </c>
      <c r="G1629">
        <v>137</v>
      </c>
      <c r="H1629">
        <v>9.1566980948374646</v>
      </c>
      <c r="W1629">
        <v>0.3</v>
      </c>
      <c r="AA1629">
        <v>58</v>
      </c>
      <c r="AB1629">
        <v>756.09999999999991</v>
      </c>
      <c r="AC1629">
        <v>4.9999999999999991</v>
      </c>
      <c r="AD1629">
        <v>29.9</v>
      </c>
      <c r="AE1629">
        <v>0</v>
      </c>
    </row>
    <row r="1630" spans="1:31" x14ac:dyDescent="0.25">
      <c r="A1630" t="s">
        <v>1331</v>
      </c>
      <c r="B1630" t="s">
        <v>212</v>
      </c>
      <c r="C1630" t="s">
        <v>607</v>
      </c>
      <c r="D1630" t="s">
        <v>47</v>
      </c>
      <c r="E1630" t="s">
        <v>26</v>
      </c>
      <c r="F1630" t="s">
        <v>1560</v>
      </c>
      <c r="G1630">
        <v>140.4</v>
      </c>
      <c r="H1630">
        <v>24.671011869533444</v>
      </c>
      <c r="W1630">
        <v>0.3</v>
      </c>
      <c r="AA1630">
        <v>60</v>
      </c>
      <c r="AB1630">
        <v>744</v>
      </c>
      <c r="AC1630">
        <v>6.1000000000000005</v>
      </c>
      <c r="AD1630">
        <v>0</v>
      </c>
      <c r="AE1630">
        <v>0</v>
      </c>
    </row>
    <row r="1631" spans="1:31" x14ac:dyDescent="0.25">
      <c r="A1631" t="s">
        <v>1326</v>
      </c>
      <c r="B1631" t="s">
        <v>321</v>
      </c>
      <c r="C1631" t="s">
        <v>203</v>
      </c>
      <c r="D1631" t="s">
        <v>30</v>
      </c>
      <c r="E1631" t="s">
        <v>26</v>
      </c>
      <c r="F1631" t="s">
        <v>1560</v>
      </c>
      <c r="G1631">
        <v>152.5</v>
      </c>
      <c r="H1631">
        <v>9.3936318854849858</v>
      </c>
      <c r="W1631">
        <v>0.3</v>
      </c>
      <c r="AA1631">
        <v>69</v>
      </c>
      <c r="AB1631">
        <v>886</v>
      </c>
      <c r="AC1631">
        <v>5</v>
      </c>
      <c r="AD1631">
        <v>0</v>
      </c>
      <c r="AE1631">
        <v>0</v>
      </c>
    </row>
    <row r="1632" spans="1:31" x14ac:dyDescent="0.25">
      <c r="A1632" t="s">
        <v>1323</v>
      </c>
      <c r="B1632" t="s">
        <v>421</v>
      </c>
      <c r="C1632" t="s">
        <v>848</v>
      </c>
      <c r="D1632" t="s">
        <v>57</v>
      </c>
      <c r="E1632" t="s">
        <v>26</v>
      </c>
      <c r="F1632" t="s">
        <v>1560</v>
      </c>
      <c r="G1632">
        <v>166.8</v>
      </c>
      <c r="H1632">
        <v>23.255267790330741</v>
      </c>
      <c r="W1632">
        <v>0.4</v>
      </c>
      <c r="AA1632">
        <v>71</v>
      </c>
      <c r="AB1632">
        <v>907</v>
      </c>
      <c r="AC1632">
        <v>6.9</v>
      </c>
      <c r="AD1632">
        <v>0</v>
      </c>
      <c r="AE1632">
        <v>0</v>
      </c>
    </row>
    <row r="1633" spans="1:31" x14ac:dyDescent="0.25">
      <c r="A1633" t="s">
        <v>1321</v>
      </c>
      <c r="B1633" t="s">
        <v>242</v>
      </c>
      <c r="C1633" t="s">
        <v>197</v>
      </c>
      <c r="D1633" t="s">
        <v>32</v>
      </c>
      <c r="E1633" t="s">
        <v>26</v>
      </c>
      <c r="F1633" t="s">
        <v>1560</v>
      </c>
      <c r="G1633">
        <v>142.41</v>
      </c>
      <c r="H1633">
        <v>28.383945755772952</v>
      </c>
      <c r="W1633">
        <v>0.29999999999999993</v>
      </c>
      <c r="AA1633">
        <v>65</v>
      </c>
      <c r="AB1633">
        <v>865.1</v>
      </c>
      <c r="AC1633">
        <v>4</v>
      </c>
      <c r="AD1633">
        <v>0</v>
      </c>
      <c r="AE1633">
        <v>0</v>
      </c>
    </row>
    <row r="1634" spans="1:31" x14ac:dyDescent="0.25">
      <c r="A1634" t="s">
        <v>963</v>
      </c>
      <c r="B1634" t="s">
        <v>851</v>
      </c>
      <c r="C1634" t="s">
        <v>149</v>
      </c>
      <c r="D1634" t="s">
        <v>35</v>
      </c>
      <c r="E1634" t="s">
        <v>26</v>
      </c>
      <c r="F1634" t="s">
        <v>1560</v>
      </c>
      <c r="G1634">
        <v>124.28999999999999</v>
      </c>
      <c r="H1634">
        <v>14.897298300922449</v>
      </c>
      <c r="W1634">
        <v>0.3</v>
      </c>
      <c r="AA1634">
        <v>53</v>
      </c>
      <c r="AB1634">
        <v>743.9</v>
      </c>
      <c r="AC1634">
        <v>4</v>
      </c>
      <c r="AD1634">
        <v>0</v>
      </c>
      <c r="AE1634">
        <v>0</v>
      </c>
    </row>
    <row r="1635" spans="1:31" x14ac:dyDescent="0.25">
      <c r="A1635" t="s">
        <v>770</v>
      </c>
      <c r="B1635" t="s">
        <v>641</v>
      </c>
      <c r="C1635" t="s">
        <v>642</v>
      </c>
      <c r="D1635" t="s">
        <v>50</v>
      </c>
      <c r="E1635" t="s">
        <v>26</v>
      </c>
      <c r="F1635" t="s">
        <v>1560</v>
      </c>
      <c r="G1635">
        <v>130.35</v>
      </c>
      <c r="H1635">
        <v>16.894815082346128</v>
      </c>
      <c r="W1635">
        <v>0.3</v>
      </c>
      <c r="AA1635">
        <v>59.899999999999991</v>
      </c>
      <c r="AB1635">
        <v>824</v>
      </c>
      <c r="AC1635">
        <v>3.1</v>
      </c>
      <c r="AD1635">
        <v>0</v>
      </c>
      <c r="AE1635">
        <v>0</v>
      </c>
    </row>
    <row r="1636" spans="1:31" x14ac:dyDescent="0.25">
      <c r="A1636" t="s">
        <v>1329</v>
      </c>
      <c r="B1636" t="s">
        <v>343</v>
      </c>
      <c r="C1636" t="s">
        <v>867</v>
      </c>
      <c r="D1636" t="s">
        <v>57</v>
      </c>
      <c r="E1636" t="s">
        <v>26</v>
      </c>
      <c r="F1636" t="s">
        <v>1560</v>
      </c>
      <c r="G1636">
        <v>117.26</v>
      </c>
      <c r="H1636">
        <v>18.510202231922278</v>
      </c>
      <c r="W1636">
        <v>0.19999999999999998</v>
      </c>
      <c r="AA1636">
        <v>45</v>
      </c>
      <c r="AB1636">
        <v>657.09999999999991</v>
      </c>
      <c r="AC1636">
        <v>5.1000000000000005</v>
      </c>
      <c r="AD1636">
        <v>-5.5</v>
      </c>
      <c r="AE1636">
        <v>-0.1</v>
      </c>
    </row>
    <row r="1637" spans="1:31" x14ac:dyDescent="0.25">
      <c r="A1637" t="s">
        <v>1327</v>
      </c>
      <c r="B1637" t="s">
        <v>355</v>
      </c>
      <c r="C1637" t="s">
        <v>1113</v>
      </c>
      <c r="D1637" t="s">
        <v>38</v>
      </c>
      <c r="E1637" t="s">
        <v>26</v>
      </c>
      <c r="F1637" t="s">
        <v>1560</v>
      </c>
      <c r="G1637">
        <v>151.1</v>
      </c>
      <c r="H1637">
        <v>15.481283753832136</v>
      </c>
      <c r="W1637">
        <v>0.2</v>
      </c>
      <c r="AA1637">
        <v>66</v>
      </c>
      <c r="AB1637">
        <v>885</v>
      </c>
      <c r="AC1637">
        <v>5</v>
      </c>
      <c r="AD1637">
        <v>0</v>
      </c>
      <c r="AE1637">
        <v>0</v>
      </c>
    </row>
    <row r="1638" spans="1:31" x14ac:dyDescent="0.25">
      <c r="A1638" t="s">
        <v>1009</v>
      </c>
      <c r="B1638" t="s">
        <v>861</v>
      </c>
      <c r="C1638" t="s">
        <v>862</v>
      </c>
      <c r="D1638" t="s">
        <v>41</v>
      </c>
      <c r="E1638" t="s">
        <v>26</v>
      </c>
      <c r="F1638" t="s">
        <v>1560</v>
      </c>
      <c r="G1638">
        <v>158.80000000000001</v>
      </c>
      <c r="H1638">
        <v>20.538173888315018</v>
      </c>
      <c r="W1638">
        <v>0.3</v>
      </c>
      <c r="AA1638">
        <v>73.999999999999986</v>
      </c>
      <c r="AB1638">
        <v>924</v>
      </c>
      <c r="AC1638">
        <v>5</v>
      </c>
      <c r="AD1638">
        <v>0</v>
      </c>
      <c r="AE1638">
        <v>0</v>
      </c>
    </row>
    <row r="1639" spans="1:31" x14ac:dyDescent="0.25">
      <c r="A1639" t="s">
        <v>939</v>
      </c>
      <c r="B1639" t="s">
        <v>253</v>
      </c>
      <c r="C1639" t="s">
        <v>235</v>
      </c>
      <c r="D1639" t="s">
        <v>32</v>
      </c>
      <c r="E1639" t="s">
        <v>26</v>
      </c>
      <c r="F1639" t="s">
        <v>1560</v>
      </c>
      <c r="G1639">
        <v>141.34</v>
      </c>
      <c r="H1639">
        <v>19.16737401593312</v>
      </c>
      <c r="W1639">
        <v>0</v>
      </c>
      <c r="AA1639">
        <v>52.5</v>
      </c>
      <c r="AB1639">
        <v>748.9</v>
      </c>
      <c r="AC1639">
        <v>6.7</v>
      </c>
      <c r="AD1639">
        <v>0</v>
      </c>
      <c r="AE1639">
        <v>0</v>
      </c>
    </row>
    <row r="1640" spans="1:31" x14ac:dyDescent="0.25">
      <c r="A1640" t="s">
        <v>1330</v>
      </c>
      <c r="B1640" t="s">
        <v>310</v>
      </c>
      <c r="C1640" t="s">
        <v>311</v>
      </c>
      <c r="D1640" t="s">
        <v>50</v>
      </c>
      <c r="E1640" t="s">
        <v>26</v>
      </c>
      <c r="F1640" t="s">
        <v>1560</v>
      </c>
      <c r="G1640">
        <v>121.3</v>
      </c>
      <c r="H1640">
        <v>18.0625302767912</v>
      </c>
      <c r="W1640">
        <v>9.9999999999999978E-2</v>
      </c>
      <c r="AA1640">
        <v>51.999999999999993</v>
      </c>
      <c r="AB1640">
        <v>655</v>
      </c>
      <c r="AC1640">
        <v>5</v>
      </c>
      <c r="AD1640">
        <v>0</v>
      </c>
      <c r="AE1640">
        <v>0</v>
      </c>
    </row>
    <row r="1641" spans="1:31" x14ac:dyDescent="0.25">
      <c r="A1641" t="s">
        <v>1325</v>
      </c>
      <c r="B1641" t="s">
        <v>218</v>
      </c>
      <c r="C1641" t="s">
        <v>147</v>
      </c>
      <c r="D1641" t="s">
        <v>52</v>
      </c>
      <c r="E1641" t="s">
        <v>26</v>
      </c>
      <c r="F1641" t="s">
        <v>1560</v>
      </c>
      <c r="G1641">
        <v>156.5</v>
      </c>
      <c r="H1641">
        <v>23.142184569885899</v>
      </c>
      <c r="W1641">
        <v>0.2</v>
      </c>
      <c r="AA1641">
        <v>74</v>
      </c>
      <c r="AB1641">
        <v>839</v>
      </c>
      <c r="AC1641">
        <v>6</v>
      </c>
      <c r="AD1641">
        <v>0</v>
      </c>
      <c r="AE1641">
        <v>0</v>
      </c>
    </row>
    <row r="1642" spans="1:31" x14ac:dyDescent="0.25">
      <c r="A1642" t="s">
        <v>712</v>
      </c>
      <c r="B1642" t="s">
        <v>113</v>
      </c>
      <c r="C1642" t="s">
        <v>577</v>
      </c>
      <c r="D1642" t="s">
        <v>37</v>
      </c>
      <c r="E1642" t="s">
        <v>26</v>
      </c>
      <c r="F1642" t="s">
        <v>1560</v>
      </c>
      <c r="G1642">
        <v>110.75</v>
      </c>
      <c r="H1642">
        <v>17.022751148585456</v>
      </c>
      <c r="W1642">
        <v>0.1</v>
      </c>
      <c r="AA1642">
        <v>46.900000000000006</v>
      </c>
      <c r="AB1642">
        <v>641</v>
      </c>
      <c r="AC1642">
        <v>3.8999999999999995</v>
      </c>
      <c r="AD1642">
        <v>0</v>
      </c>
      <c r="AE1642">
        <v>0</v>
      </c>
    </row>
    <row r="1643" spans="1:31" x14ac:dyDescent="0.25">
      <c r="A1643" t="s">
        <v>1328</v>
      </c>
      <c r="B1643" t="s">
        <v>1114</v>
      </c>
      <c r="C1643" t="s">
        <v>1115</v>
      </c>
      <c r="D1643" t="s">
        <v>27</v>
      </c>
      <c r="E1643" t="s">
        <v>26</v>
      </c>
      <c r="F1643" t="s">
        <v>1560</v>
      </c>
      <c r="G1643">
        <v>124.69000000000003</v>
      </c>
      <c r="H1643">
        <v>21.646759341758319</v>
      </c>
      <c r="W1643">
        <v>9.9999999999999978E-2</v>
      </c>
      <c r="AA1643">
        <v>54</v>
      </c>
      <c r="AB1643">
        <v>773</v>
      </c>
      <c r="AC1643">
        <v>4</v>
      </c>
      <c r="AD1643">
        <v>-22.1</v>
      </c>
      <c r="AE1643">
        <v>-0.19999999999999998</v>
      </c>
    </row>
    <row r="1644" spans="1:31" x14ac:dyDescent="0.25">
      <c r="A1644" t="s">
        <v>697</v>
      </c>
      <c r="B1644" t="s">
        <v>247</v>
      </c>
      <c r="C1644" t="s">
        <v>373</v>
      </c>
      <c r="D1644" t="s">
        <v>42</v>
      </c>
      <c r="E1644" t="s">
        <v>26</v>
      </c>
      <c r="F1644" t="s">
        <v>1560</v>
      </c>
      <c r="G1644">
        <v>136.94999999999999</v>
      </c>
      <c r="H1644">
        <v>6.3482199604823544</v>
      </c>
      <c r="W1644">
        <v>0.3</v>
      </c>
      <c r="AA1644">
        <v>62</v>
      </c>
      <c r="AB1644">
        <v>792.99999999999989</v>
      </c>
      <c r="AC1644">
        <v>4</v>
      </c>
      <c r="AD1644">
        <v>38.5</v>
      </c>
      <c r="AE1644">
        <v>-0.1</v>
      </c>
    </row>
    <row r="1645" spans="1:31" x14ac:dyDescent="0.25">
      <c r="A1645" t="s">
        <v>953</v>
      </c>
      <c r="B1645" t="s">
        <v>121</v>
      </c>
      <c r="C1645" t="s">
        <v>845</v>
      </c>
      <c r="D1645" t="s">
        <v>56</v>
      </c>
      <c r="E1645" t="s">
        <v>26</v>
      </c>
      <c r="F1645" t="s">
        <v>1560</v>
      </c>
      <c r="G1645">
        <v>125.94000000000001</v>
      </c>
      <c r="H1645">
        <v>18.034852554613913</v>
      </c>
      <c r="W1645">
        <v>0.2</v>
      </c>
      <c r="AA1645">
        <v>62</v>
      </c>
      <c r="AB1645">
        <v>767</v>
      </c>
      <c r="AC1645">
        <v>4</v>
      </c>
      <c r="AD1645">
        <v>-35.6</v>
      </c>
      <c r="AE1645">
        <v>-0.3</v>
      </c>
    </row>
    <row r="1646" spans="1:31" x14ac:dyDescent="0.25">
      <c r="A1646" t="s">
        <v>1022</v>
      </c>
      <c r="B1646" t="s">
        <v>876</v>
      </c>
      <c r="C1646" t="s">
        <v>877</v>
      </c>
      <c r="D1646" t="s">
        <v>33</v>
      </c>
      <c r="E1646" t="s">
        <v>26</v>
      </c>
      <c r="F1646" t="s">
        <v>1560</v>
      </c>
      <c r="G1646">
        <v>149.34</v>
      </c>
      <c r="H1646">
        <v>17.802807643739722</v>
      </c>
      <c r="W1646">
        <v>0.3</v>
      </c>
      <c r="AA1646">
        <v>64.900000000000006</v>
      </c>
      <c r="AB1646">
        <v>800.9</v>
      </c>
      <c r="AC1646">
        <v>6</v>
      </c>
      <c r="AD1646">
        <v>20</v>
      </c>
      <c r="AE1646">
        <v>-0.1</v>
      </c>
    </row>
    <row r="1647" spans="1:31" x14ac:dyDescent="0.25">
      <c r="A1647" t="s">
        <v>1026</v>
      </c>
      <c r="B1647" t="s">
        <v>866</v>
      </c>
      <c r="C1647" t="s">
        <v>370</v>
      </c>
      <c r="D1647" t="s">
        <v>59</v>
      </c>
      <c r="E1647" t="s">
        <v>26</v>
      </c>
      <c r="F1647" t="s">
        <v>1560</v>
      </c>
      <c r="G1647">
        <v>132.4</v>
      </c>
      <c r="H1647">
        <v>10.764366524169763</v>
      </c>
      <c r="W1647">
        <v>0.2</v>
      </c>
      <c r="AA1647">
        <v>58</v>
      </c>
      <c r="AB1647">
        <v>743.99999999999989</v>
      </c>
      <c r="AC1647">
        <v>4.9000000000000004</v>
      </c>
      <c r="AD1647">
        <v>0</v>
      </c>
      <c r="AE1647">
        <v>0</v>
      </c>
    </row>
    <row r="1648" spans="1:31" x14ac:dyDescent="0.25">
      <c r="A1648" t="s">
        <v>1332</v>
      </c>
      <c r="B1648" t="s">
        <v>277</v>
      </c>
      <c r="C1648" t="s">
        <v>239</v>
      </c>
      <c r="D1648" t="s">
        <v>40</v>
      </c>
      <c r="E1648" t="s">
        <v>26</v>
      </c>
      <c r="F1648" t="s">
        <v>1560</v>
      </c>
      <c r="G1648">
        <v>107.97</v>
      </c>
      <c r="H1648">
        <v>17.354615236299466</v>
      </c>
      <c r="W1648">
        <v>0.3</v>
      </c>
      <c r="AA1648">
        <v>46</v>
      </c>
      <c r="AB1648">
        <v>615.99999999999989</v>
      </c>
      <c r="AC1648">
        <v>4</v>
      </c>
      <c r="AD1648">
        <v>-0.29999999999999993</v>
      </c>
      <c r="AE1648">
        <v>0</v>
      </c>
    </row>
    <row r="1649" spans="1:31" x14ac:dyDescent="0.25">
      <c r="A1649" t="s">
        <v>1333</v>
      </c>
      <c r="B1649" t="s">
        <v>97</v>
      </c>
      <c r="C1649" t="s">
        <v>1116</v>
      </c>
      <c r="D1649" t="s">
        <v>40</v>
      </c>
      <c r="E1649" t="s">
        <v>26</v>
      </c>
      <c r="F1649" t="s">
        <v>1560</v>
      </c>
      <c r="G1649">
        <v>130.80000000000001</v>
      </c>
      <c r="H1649">
        <v>15.158758524364767</v>
      </c>
      <c r="W1649">
        <v>0.2</v>
      </c>
      <c r="AA1649">
        <v>54</v>
      </c>
      <c r="AB1649">
        <v>742</v>
      </c>
      <c r="AC1649">
        <v>5</v>
      </c>
      <c r="AD1649">
        <v>0</v>
      </c>
      <c r="AE1649">
        <v>0</v>
      </c>
    </row>
    <row r="1650" spans="1:31" x14ac:dyDescent="0.25">
      <c r="A1650" t="s">
        <v>984</v>
      </c>
      <c r="B1650" t="s">
        <v>208</v>
      </c>
      <c r="C1650" t="s">
        <v>158</v>
      </c>
      <c r="D1650" t="s">
        <v>30</v>
      </c>
      <c r="E1650" t="s">
        <v>26</v>
      </c>
      <c r="F1650" t="s">
        <v>1560</v>
      </c>
      <c r="G1650">
        <v>96.75</v>
      </c>
      <c r="H1650">
        <v>23.193314050964442</v>
      </c>
      <c r="W1650">
        <v>0.1</v>
      </c>
      <c r="AA1650">
        <v>46.9</v>
      </c>
      <c r="AB1650">
        <v>555</v>
      </c>
      <c r="AC1650">
        <v>2.9999999999999996</v>
      </c>
      <c r="AD1650">
        <v>0</v>
      </c>
      <c r="AE1650">
        <v>0</v>
      </c>
    </row>
    <row r="1651" spans="1:31" x14ac:dyDescent="0.25">
      <c r="A1651" t="s">
        <v>977</v>
      </c>
      <c r="B1651" t="s">
        <v>413</v>
      </c>
      <c r="C1651" t="s">
        <v>414</v>
      </c>
      <c r="D1651" t="s">
        <v>92</v>
      </c>
      <c r="E1651" t="s">
        <v>26</v>
      </c>
      <c r="F1651" t="s">
        <v>1560</v>
      </c>
      <c r="G1651">
        <v>112.54</v>
      </c>
      <c r="H1651">
        <v>13.155858010787229</v>
      </c>
      <c r="W1651">
        <v>0.19999999999999998</v>
      </c>
      <c r="AA1651">
        <v>43</v>
      </c>
      <c r="AB1651">
        <v>543</v>
      </c>
      <c r="AC1651">
        <v>4</v>
      </c>
      <c r="AD1651">
        <v>59.400000000000006</v>
      </c>
      <c r="AE1651">
        <v>1.2000000000000002</v>
      </c>
    </row>
    <row r="1652" spans="1:31" x14ac:dyDescent="0.25">
      <c r="A1652" t="s">
        <v>955</v>
      </c>
      <c r="B1652" t="s">
        <v>110</v>
      </c>
      <c r="C1652" t="s">
        <v>411</v>
      </c>
      <c r="D1652" t="s">
        <v>33</v>
      </c>
      <c r="E1652" t="s">
        <v>26</v>
      </c>
      <c r="F1652" t="s">
        <v>1560</v>
      </c>
      <c r="G1652">
        <v>126.1</v>
      </c>
      <c r="H1652">
        <v>18.154780821223593</v>
      </c>
      <c r="W1652">
        <v>9.9999999999999978E-2</v>
      </c>
      <c r="AA1652">
        <v>50.999999999999993</v>
      </c>
      <c r="AB1652">
        <v>702</v>
      </c>
      <c r="AC1652">
        <v>5.0999999999999996</v>
      </c>
      <c r="AD1652">
        <v>0</v>
      </c>
      <c r="AE1652">
        <v>0</v>
      </c>
    </row>
    <row r="1653" spans="1:31" x14ac:dyDescent="0.25">
      <c r="A1653" t="s">
        <v>1339</v>
      </c>
      <c r="B1653" t="s">
        <v>267</v>
      </c>
      <c r="C1653" t="s">
        <v>1119</v>
      </c>
      <c r="D1653" t="s">
        <v>56</v>
      </c>
      <c r="E1653" t="s">
        <v>26</v>
      </c>
      <c r="F1653" t="s">
        <v>1560</v>
      </c>
      <c r="G1653">
        <v>116.3</v>
      </c>
      <c r="H1653">
        <v>12.082342488110491</v>
      </c>
      <c r="W1653">
        <v>9.9999999999999978E-2</v>
      </c>
      <c r="AA1653">
        <v>56</v>
      </c>
      <c r="AB1653">
        <v>645</v>
      </c>
      <c r="AC1653">
        <v>4</v>
      </c>
      <c r="AD1653">
        <v>0</v>
      </c>
      <c r="AE1653">
        <v>0</v>
      </c>
    </row>
    <row r="1654" spans="1:31" x14ac:dyDescent="0.25">
      <c r="A1654" t="s">
        <v>1337</v>
      </c>
      <c r="B1654" t="s">
        <v>1117</v>
      </c>
      <c r="C1654" t="s">
        <v>1118</v>
      </c>
      <c r="D1654" t="s">
        <v>92</v>
      </c>
      <c r="E1654" t="s">
        <v>26</v>
      </c>
      <c r="F1654" t="s">
        <v>1560</v>
      </c>
      <c r="G1654">
        <v>108.80000000000001</v>
      </c>
      <c r="H1654">
        <v>12.589849879962824</v>
      </c>
      <c r="W1654">
        <v>9.9999999999999978E-2</v>
      </c>
      <c r="AA1654">
        <v>51</v>
      </c>
      <c r="AB1654">
        <v>655.00000000000011</v>
      </c>
      <c r="AC1654">
        <v>3</v>
      </c>
      <c r="AD1654">
        <v>0</v>
      </c>
      <c r="AE1654">
        <v>0</v>
      </c>
    </row>
    <row r="1655" spans="1:31" x14ac:dyDescent="0.25">
      <c r="A1655" t="s">
        <v>1335</v>
      </c>
      <c r="B1655" t="s">
        <v>225</v>
      </c>
      <c r="C1655" t="s">
        <v>213</v>
      </c>
      <c r="D1655" t="s">
        <v>29</v>
      </c>
      <c r="E1655" t="s">
        <v>26</v>
      </c>
      <c r="F1655" t="s">
        <v>1560</v>
      </c>
      <c r="G1655">
        <v>117.59000000000002</v>
      </c>
      <c r="H1655">
        <v>13.947866861997067</v>
      </c>
      <c r="W1655">
        <v>0.2</v>
      </c>
      <c r="AA1655">
        <v>57</v>
      </c>
      <c r="AB1655">
        <v>667</v>
      </c>
      <c r="AC1655">
        <v>4</v>
      </c>
      <c r="AD1655">
        <v>-6.1</v>
      </c>
      <c r="AE1655">
        <v>-0.1</v>
      </c>
    </row>
    <row r="1656" spans="1:31" x14ac:dyDescent="0.25">
      <c r="A1656" t="s">
        <v>1042</v>
      </c>
      <c r="B1656" t="s">
        <v>863</v>
      </c>
      <c r="C1656" t="s">
        <v>820</v>
      </c>
      <c r="D1656" t="s">
        <v>52</v>
      </c>
      <c r="E1656" t="s">
        <v>26</v>
      </c>
      <c r="F1656" t="s">
        <v>1560</v>
      </c>
      <c r="G1656">
        <v>120.65000000000003</v>
      </c>
      <c r="H1656">
        <v>11.96789608355065</v>
      </c>
      <c r="W1656">
        <v>0.2</v>
      </c>
      <c r="AA1656">
        <v>50</v>
      </c>
      <c r="AB1656">
        <v>644.00000000000011</v>
      </c>
      <c r="AC1656">
        <v>5</v>
      </c>
      <c r="AD1656">
        <v>22.5</v>
      </c>
      <c r="AE1656">
        <v>-0.1</v>
      </c>
    </row>
    <row r="1657" spans="1:31" x14ac:dyDescent="0.25">
      <c r="A1657" t="s">
        <v>1334</v>
      </c>
      <c r="B1657" t="s">
        <v>183</v>
      </c>
      <c r="C1657" t="s">
        <v>189</v>
      </c>
      <c r="D1657" t="s">
        <v>44</v>
      </c>
      <c r="E1657" t="s">
        <v>26</v>
      </c>
      <c r="F1657" t="s">
        <v>1560</v>
      </c>
      <c r="G1657">
        <v>124.47</v>
      </c>
      <c r="H1657">
        <v>16.128535478048484</v>
      </c>
      <c r="W1657">
        <v>9.9999999999999978E-2</v>
      </c>
      <c r="AA1657">
        <v>57.9</v>
      </c>
      <c r="AB1657">
        <v>687.09999999999991</v>
      </c>
      <c r="AC1657">
        <v>4</v>
      </c>
      <c r="AD1657">
        <v>36.099999999999994</v>
      </c>
      <c r="AE1657">
        <v>-0.1</v>
      </c>
    </row>
    <row r="1658" spans="1:31" x14ac:dyDescent="0.25">
      <c r="A1658" t="s">
        <v>973</v>
      </c>
      <c r="B1658" t="s">
        <v>259</v>
      </c>
      <c r="C1658" t="s">
        <v>167</v>
      </c>
      <c r="D1658" t="s">
        <v>29</v>
      </c>
      <c r="E1658" t="s">
        <v>26</v>
      </c>
      <c r="F1658" t="s">
        <v>1560</v>
      </c>
      <c r="G1658">
        <v>99.1</v>
      </c>
      <c r="H1658">
        <v>22.53413647483897</v>
      </c>
      <c r="W1658">
        <v>0.2</v>
      </c>
      <c r="AA1658">
        <v>40</v>
      </c>
      <c r="AB1658">
        <v>555</v>
      </c>
      <c r="AC1658">
        <v>3.9999999999999996</v>
      </c>
      <c r="AD1658">
        <v>0</v>
      </c>
      <c r="AE1658">
        <v>0</v>
      </c>
    </row>
    <row r="1659" spans="1:31" x14ac:dyDescent="0.25">
      <c r="A1659" t="s">
        <v>741</v>
      </c>
      <c r="B1659" t="s">
        <v>625</v>
      </c>
      <c r="C1659" t="s">
        <v>626</v>
      </c>
      <c r="D1659" t="s">
        <v>34</v>
      </c>
      <c r="E1659" t="s">
        <v>26</v>
      </c>
      <c r="F1659" t="s">
        <v>1560</v>
      </c>
      <c r="G1659">
        <v>91.300000000000011</v>
      </c>
      <c r="H1659">
        <v>21.458977996788853</v>
      </c>
      <c r="W1659">
        <v>0.19999999999999998</v>
      </c>
      <c r="AA1659">
        <v>40</v>
      </c>
      <c r="AB1659">
        <v>477</v>
      </c>
      <c r="AC1659">
        <v>4</v>
      </c>
      <c r="AD1659">
        <v>0</v>
      </c>
      <c r="AE1659">
        <v>0</v>
      </c>
    </row>
    <row r="1660" spans="1:31" x14ac:dyDescent="0.25">
      <c r="A1660" t="s">
        <v>1336</v>
      </c>
      <c r="B1660" t="s">
        <v>662</v>
      </c>
      <c r="C1660" t="s">
        <v>600</v>
      </c>
      <c r="D1660" t="s">
        <v>55</v>
      </c>
      <c r="E1660" t="s">
        <v>26</v>
      </c>
      <c r="F1660" t="s">
        <v>1560</v>
      </c>
      <c r="G1660">
        <v>82.259999999999991</v>
      </c>
      <c r="H1660">
        <v>24.802792315920183</v>
      </c>
      <c r="W1660">
        <v>0.19999999999999998</v>
      </c>
      <c r="AA1660">
        <v>32.1</v>
      </c>
      <c r="AB1660">
        <v>486.09999999999991</v>
      </c>
      <c r="AC1660">
        <v>3</v>
      </c>
      <c r="AD1660">
        <v>0</v>
      </c>
      <c r="AE1660">
        <v>0</v>
      </c>
    </row>
    <row r="1661" spans="1:31" x14ac:dyDescent="0.25">
      <c r="A1661" t="s">
        <v>1003</v>
      </c>
      <c r="B1661" t="s">
        <v>155</v>
      </c>
      <c r="C1661" t="s">
        <v>156</v>
      </c>
      <c r="D1661" t="s">
        <v>45</v>
      </c>
      <c r="E1661" t="s">
        <v>26</v>
      </c>
      <c r="F1661" t="s">
        <v>1560</v>
      </c>
      <c r="G1661">
        <v>76.400000000000006</v>
      </c>
      <c r="H1661">
        <v>25.627911086677909</v>
      </c>
      <c r="W1661">
        <v>0.2</v>
      </c>
      <c r="AA1661">
        <v>34</v>
      </c>
      <c r="AB1661">
        <v>429.99999999999994</v>
      </c>
      <c r="AC1661">
        <v>2.9999999999999991</v>
      </c>
      <c r="AD1661">
        <v>-6</v>
      </c>
      <c r="AE1661">
        <v>-0.1</v>
      </c>
    </row>
    <row r="1662" spans="1:31" x14ac:dyDescent="0.25">
      <c r="A1662" t="s">
        <v>1344</v>
      </c>
      <c r="B1662" t="s">
        <v>832</v>
      </c>
      <c r="C1662" t="s">
        <v>837</v>
      </c>
      <c r="D1662" t="s">
        <v>34</v>
      </c>
      <c r="E1662" t="s">
        <v>26</v>
      </c>
      <c r="F1662" t="s">
        <v>1560</v>
      </c>
      <c r="G1662">
        <v>85.799999999999983</v>
      </c>
      <c r="H1662">
        <v>23.176221794474337</v>
      </c>
      <c r="W1662">
        <v>9.9999999999999978E-2</v>
      </c>
      <c r="AA1662">
        <v>35</v>
      </c>
      <c r="AB1662">
        <v>445</v>
      </c>
      <c r="AC1662">
        <v>3.9999999999999991</v>
      </c>
      <c r="AD1662">
        <v>0</v>
      </c>
      <c r="AE1662">
        <v>0</v>
      </c>
    </row>
    <row r="1663" spans="1:31" x14ac:dyDescent="0.25">
      <c r="A1663" t="s">
        <v>1343</v>
      </c>
      <c r="B1663" t="s">
        <v>379</v>
      </c>
      <c r="C1663" t="s">
        <v>873</v>
      </c>
      <c r="D1663" t="s">
        <v>36</v>
      </c>
      <c r="E1663" t="s">
        <v>26</v>
      </c>
      <c r="F1663" t="s">
        <v>1560</v>
      </c>
      <c r="G1663">
        <v>98.4</v>
      </c>
      <c r="H1663">
        <v>31.442155142419836</v>
      </c>
      <c r="W1663">
        <v>0.2</v>
      </c>
      <c r="AA1663">
        <v>41</v>
      </c>
      <c r="AB1663">
        <v>543</v>
      </c>
      <c r="AC1663">
        <v>4</v>
      </c>
      <c r="AD1663">
        <v>0</v>
      </c>
      <c r="AE1663">
        <v>0</v>
      </c>
    </row>
    <row r="1664" spans="1:31" x14ac:dyDescent="0.25">
      <c r="A1664" t="s">
        <v>1350</v>
      </c>
      <c r="B1664" t="s">
        <v>393</v>
      </c>
      <c r="C1664" t="s">
        <v>158</v>
      </c>
      <c r="D1664" t="s">
        <v>30</v>
      </c>
      <c r="E1664" t="s">
        <v>26</v>
      </c>
      <c r="F1664" t="s">
        <v>1560</v>
      </c>
      <c r="G1664">
        <v>88.860000000000014</v>
      </c>
      <c r="H1664">
        <v>20.418473008528341</v>
      </c>
      <c r="W1664">
        <v>9.9999999999999978E-2</v>
      </c>
      <c r="AA1664">
        <v>40.1</v>
      </c>
      <c r="AB1664">
        <v>510.1</v>
      </c>
      <c r="AC1664">
        <v>3</v>
      </c>
      <c r="AD1664">
        <v>0</v>
      </c>
      <c r="AE1664">
        <v>0</v>
      </c>
    </row>
    <row r="1665" spans="1:31" x14ac:dyDescent="0.25">
      <c r="A1665" t="s">
        <v>1027</v>
      </c>
      <c r="B1665" t="s">
        <v>879</v>
      </c>
      <c r="C1665" t="s">
        <v>880</v>
      </c>
      <c r="D1665" t="s">
        <v>53</v>
      </c>
      <c r="E1665" t="s">
        <v>26</v>
      </c>
      <c r="F1665" t="s">
        <v>1560</v>
      </c>
      <c r="G1665">
        <v>80.34</v>
      </c>
      <c r="H1665">
        <v>24.631201892450761</v>
      </c>
      <c r="W1665">
        <v>0.2</v>
      </c>
      <c r="AA1665">
        <v>31.9</v>
      </c>
      <c r="AB1665">
        <v>467.90000000000009</v>
      </c>
      <c r="AC1665">
        <v>3</v>
      </c>
      <c r="AD1665">
        <v>0</v>
      </c>
      <c r="AE1665">
        <v>0</v>
      </c>
    </row>
    <row r="1666" spans="1:31" x14ac:dyDescent="0.25">
      <c r="A1666" t="s">
        <v>703</v>
      </c>
      <c r="B1666" t="s">
        <v>335</v>
      </c>
      <c r="C1666" t="s">
        <v>268</v>
      </c>
      <c r="D1666" t="s">
        <v>33</v>
      </c>
      <c r="E1666" t="s">
        <v>26</v>
      </c>
      <c r="F1666" t="s">
        <v>1560</v>
      </c>
      <c r="G1666">
        <v>62.550000000000011</v>
      </c>
      <c r="H1666">
        <v>32.232203410047397</v>
      </c>
      <c r="W1666">
        <v>9.9999999999999978E-2</v>
      </c>
      <c r="AA1666">
        <v>28.1</v>
      </c>
      <c r="AB1666">
        <v>367.00000000000006</v>
      </c>
      <c r="AC1666">
        <v>2</v>
      </c>
      <c r="AD1666">
        <v>0</v>
      </c>
      <c r="AE1666">
        <v>0</v>
      </c>
    </row>
    <row r="1667" spans="1:31" x14ac:dyDescent="0.25">
      <c r="A1667" t="s">
        <v>1007</v>
      </c>
      <c r="B1667" t="s">
        <v>859</v>
      </c>
      <c r="C1667" t="s">
        <v>193</v>
      </c>
      <c r="D1667" t="s">
        <v>32</v>
      </c>
      <c r="E1667" t="s">
        <v>26</v>
      </c>
      <c r="F1667" t="s">
        <v>1560</v>
      </c>
      <c r="G1667">
        <v>112.12</v>
      </c>
      <c r="H1667">
        <v>13.527144561954046</v>
      </c>
      <c r="W1667">
        <v>0.39999999999999991</v>
      </c>
      <c r="AA1667">
        <v>53.1</v>
      </c>
      <c r="AB1667">
        <v>540.9</v>
      </c>
      <c r="AC1667">
        <v>2.9</v>
      </c>
      <c r="AD1667">
        <v>88.8</v>
      </c>
      <c r="AE1667">
        <v>1</v>
      </c>
    </row>
    <row r="1668" spans="1:31" x14ac:dyDescent="0.25">
      <c r="A1668" t="s">
        <v>1002</v>
      </c>
      <c r="B1668" t="s">
        <v>838</v>
      </c>
      <c r="C1668" t="s">
        <v>146</v>
      </c>
      <c r="D1668" t="s">
        <v>32</v>
      </c>
      <c r="E1668" t="s">
        <v>26</v>
      </c>
      <c r="F1668" t="s">
        <v>1560</v>
      </c>
      <c r="G1668">
        <v>73.910000000000011</v>
      </c>
      <c r="H1668">
        <v>18.956384412645701</v>
      </c>
      <c r="W1668">
        <v>0.19999999999999998</v>
      </c>
      <c r="AA1668">
        <v>33</v>
      </c>
      <c r="AB1668">
        <v>458.10000000000008</v>
      </c>
      <c r="AC1668">
        <v>2</v>
      </c>
      <c r="AD1668">
        <v>0</v>
      </c>
      <c r="AE1668">
        <v>0</v>
      </c>
    </row>
    <row r="1669" spans="1:31" x14ac:dyDescent="0.25">
      <c r="A1669" t="s">
        <v>1039</v>
      </c>
      <c r="B1669" t="s">
        <v>675</v>
      </c>
      <c r="C1669" t="s">
        <v>868</v>
      </c>
      <c r="D1669" t="s">
        <v>43</v>
      </c>
      <c r="E1669" t="s">
        <v>26</v>
      </c>
      <c r="F1669" t="s">
        <v>1560</v>
      </c>
      <c r="G1669">
        <v>102.95</v>
      </c>
      <c r="H1669">
        <v>16.910895205951324</v>
      </c>
      <c r="W1669">
        <v>9.9999999999999978E-2</v>
      </c>
      <c r="AA1669">
        <v>45.1</v>
      </c>
      <c r="AB1669">
        <v>566</v>
      </c>
      <c r="AC1669">
        <v>4</v>
      </c>
      <c r="AD1669">
        <v>0</v>
      </c>
      <c r="AE1669">
        <v>0</v>
      </c>
    </row>
    <row r="1670" spans="1:31" x14ac:dyDescent="0.25">
      <c r="A1670" t="s">
        <v>1355</v>
      </c>
      <c r="B1670" t="s">
        <v>198</v>
      </c>
      <c r="C1670" t="s">
        <v>371</v>
      </c>
      <c r="D1670" t="s">
        <v>37</v>
      </c>
      <c r="E1670" t="s">
        <v>26</v>
      </c>
      <c r="F1670" t="s">
        <v>1560</v>
      </c>
      <c r="G1670">
        <v>63.04999999999999</v>
      </c>
      <c r="H1670">
        <v>33.506007471297842</v>
      </c>
      <c r="W1670">
        <v>0</v>
      </c>
      <c r="AA1670">
        <v>25.099999999999998</v>
      </c>
      <c r="AB1670">
        <v>324.99999999999994</v>
      </c>
      <c r="AC1670">
        <v>3</v>
      </c>
      <c r="AD1670">
        <v>0</v>
      </c>
      <c r="AE1670">
        <v>0</v>
      </c>
    </row>
    <row r="1671" spans="1:31" x14ac:dyDescent="0.25">
      <c r="A1671" t="s">
        <v>1341</v>
      </c>
      <c r="B1671" t="s">
        <v>900</v>
      </c>
      <c r="C1671" t="s">
        <v>902</v>
      </c>
      <c r="D1671" t="s">
        <v>81</v>
      </c>
      <c r="E1671" t="s">
        <v>26</v>
      </c>
      <c r="F1671" t="s">
        <v>1560</v>
      </c>
      <c r="G1671">
        <v>98.460000000000008</v>
      </c>
      <c r="H1671">
        <v>26.673368491187308</v>
      </c>
      <c r="W1671">
        <v>0.19999999999999998</v>
      </c>
      <c r="AA1671">
        <v>43.099999999999994</v>
      </c>
      <c r="AB1671">
        <v>533.1</v>
      </c>
      <c r="AC1671">
        <v>3.9999999999999996</v>
      </c>
      <c r="AD1671">
        <v>0</v>
      </c>
      <c r="AE1671">
        <v>0</v>
      </c>
    </row>
    <row r="1672" spans="1:31" x14ac:dyDescent="0.25">
      <c r="A1672" t="s">
        <v>1368</v>
      </c>
      <c r="B1672" t="s">
        <v>99</v>
      </c>
      <c r="C1672" t="s">
        <v>364</v>
      </c>
      <c r="D1672" t="s">
        <v>55</v>
      </c>
      <c r="E1672" t="s">
        <v>26</v>
      </c>
      <c r="F1672" t="s">
        <v>1560</v>
      </c>
      <c r="G1672">
        <v>53.91</v>
      </c>
      <c r="H1672">
        <v>40.58806363944948</v>
      </c>
      <c r="W1672">
        <v>0</v>
      </c>
      <c r="AA1672">
        <v>23</v>
      </c>
      <c r="AB1672">
        <v>304.09999999999997</v>
      </c>
      <c r="AC1672">
        <v>2</v>
      </c>
      <c r="AD1672">
        <v>0</v>
      </c>
      <c r="AE1672">
        <v>0</v>
      </c>
    </row>
    <row r="1673" spans="1:31" x14ac:dyDescent="0.25">
      <c r="A1673" t="s">
        <v>1352</v>
      </c>
      <c r="B1673" t="s">
        <v>593</v>
      </c>
      <c r="C1673" t="s">
        <v>213</v>
      </c>
      <c r="D1673" t="s">
        <v>51</v>
      </c>
      <c r="E1673" t="s">
        <v>26</v>
      </c>
      <c r="F1673" t="s">
        <v>1560</v>
      </c>
      <c r="G1673">
        <v>78.200000000000017</v>
      </c>
      <c r="H1673">
        <v>21.835141095643717</v>
      </c>
      <c r="W1673">
        <v>0.3</v>
      </c>
      <c r="AA1673">
        <v>35</v>
      </c>
      <c r="AB1673">
        <v>433.00000000000006</v>
      </c>
      <c r="AC1673">
        <v>3.0000000000000004</v>
      </c>
      <c r="AD1673">
        <v>0</v>
      </c>
      <c r="AE1673">
        <v>0</v>
      </c>
    </row>
    <row r="1674" spans="1:31" x14ac:dyDescent="0.25">
      <c r="A1674" t="s">
        <v>1354</v>
      </c>
      <c r="B1674" t="s">
        <v>269</v>
      </c>
      <c r="C1674" t="s">
        <v>270</v>
      </c>
      <c r="D1674" t="s">
        <v>45</v>
      </c>
      <c r="E1674" t="s">
        <v>26</v>
      </c>
      <c r="F1674" t="s">
        <v>1560</v>
      </c>
      <c r="G1674">
        <v>73.45</v>
      </c>
      <c r="H1674">
        <v>23.198349438411899</v>
      </c>
      <c r="W1674">
        <v>0.19999999999999998</v>
      </c>
      <c r="AA1674">
        <v>32</v>
      </c>
      <c r="AB1674">
        <v>410.9</v>
      </c>
      <c r="AC1674">
        <v>3</v>
      </c>
      <c r="AD1674">
        <v>-6.3999999999999995</v>
      </c>
      <c r="AE1674">
        <v>-0.1</v>
      </c>
    </row>
    <row r="1675" spans="1:31" x14ac:dyDescent="0.25">
      <c r="A1675" t="s">
        <v>1348</v>
      </c>
      <c r="B1675" t="s">
        <v>1122</v>
      </c>
      <c r="C1675" t="s">
        <v>233</v>
      </c>
      <c r="D1675" t="s">
        <v>55</v>
      </c>
      <c r="E1675" t="s">
        <v>26</v>
      </c>
      <c r="F1675" t="s">
        <v>1560</v>
      </c>
      <c r="G1675">
        <v>90.22</v>
      </c>
      <c r="H1675">
        <v>12.415393133794288</v>
      </c>
      <c r="W1675">
        <v>0</v>
      </c>
      <c r="AA1675">
        <v>39.599999999999994</v>
      </c>
      <c r="AB1675">
        <v>518.20000000000005</v>
      </c>
      <c r="AC1675">
        <v>3.1</v>
      </c>
      <c r="AD1675">
        <v>0</v>
      </c>
      <c r="AE1675">
        <v>0</v>
      </c>
    </row>
    <row r="1676" spans="1:31" x14ac:dyDescent="0.25">
      <c r="A1676" t="s">
        <v>1358</v>
      </c>
      <c r="B1676" t="s">
        <v>117</v>
      </c>
      <c r="C1676" t="s">
        <v>255</v>
      </c>
      <c r="D1676" t="s">
        <v>53</v>
      </c>
      <c r="E1676" t="s">
        <v>26</v>
      </c>
      <c r="F1676" t="s">
        <v>1560</v>
      </c>
      <c r="G1676">
        <v>45.5</v>
      </c>
      <c r="H1676">
        <v>31.077751956450566</v>
      </c>
      <c r="W1676">
        <v>0.1</v>
      </c>
      <c r="AA1676">
        <v>22</v>
      </c>
      <c r="AB1676">
        <v>287</v>
      </c>
      <c r="AC1676">
        <v>1</v>
      </c>
      <c r="AD1676">
        <v>0</v>
      </c>
      <c r="AE1676">
        <v>0</v>
      </c>
    </row>
    <row r="1677" spans="1:31" x14ac:dyDescent="0.25">
      <c r="A1677" t="s">
        <v>1347</v>
      </c>
      <c r="B1677" t="s">
        <v>864</v>
      </c>
      <c r="C1677" t="s">
        <v>551</v>
      </c>
      <c r="D1677" t="s">
        <v>38</v>
      </c>
      <c r="E1677" t="s">
        <v>26</v>
      </c>
      <c r="F1677" t="s">
        <v>1560</v>
      </c>
      <c r="G1677">
        <v>55.599999999999994</v>
      </c>
      <c r="H1677">
        <v>22.656133533033977</v>
      </c>
      <c r="W1677">
        <v>0.19999999999999998</v>
      </c>
      <c r="AA1677">
        <v>23</v>
      </c>
      <c r="AB1677">
        <v>324.99999999999994</v>
      </c>
      <c r="AC1677">
        <v>2.0000000000000004</v>
      </c>
      <c r="AD1677">
        <v>0</v>
      </c>
      <c r="AE1677">
        <v>0</v>
      </c>
    </row>
    <row r="1678" spans="1:31" x14ac:dyDescent="0.25">
      <c r="A1678" t="s">
        <v>1340</v>
      </c>
      <c r="B1678" t="s">
        <v>1120</v>
      </c>
      <c r="C1678" t="s">
        <v>193</v>
      </c>
      <c r="D1678" t="s">
        <v>57</v>
      </c>
      <c r="E1678" t="s">
        <v>26</v>
      </c>
      <c r="F1678" t="s">
        <v>1560</v>
      </c>
      <c r="G1678">
        <v>108.45</v>
      </c>
      <c r="H1678">
        <v>31.827570071663683</v>
      </c>
      <c r="W1678">
        <v>0.19999999999999998</v>
      </c>
      <c r="AA1678">
        <v>45</v>
      </c>
      <c r="AB1678">
        <v>577</v>
      </c>
      <c r="AC1678">
        <v>4.0999999999999996</v>
      </c>
      <c r="AD1678">
        <v>40.5</v>
      </c>
      <c r="AE1678">
        <v>0</v>
      </c>
    </row>
    <row r="1679" spans="1:31" x14ac:dyDescent="0.25">
      <c r="A1679" t="s">
        <v>1059</v>
      </c>
      <c r="B1679" t="s">
        <v>885</v>
      </c>
      <c r="C1679" t="s">
        <v>270</v>
      </c>
      <c r="D1679" t="s">
        <v>35</v>
      </c>
      <c r="E1679" t="s">
        <v>26</v>
      </c>
      <c r="F1679" t="s">
        <v>1560</v>
      </c>
      <c r="G1679">
        <v>56.849999999999994</v>
      </c>
      <c r="H1679">
        <v>19.217061950256568</v>
      </c>
      <c r="W1679">
        <v>0</v>
      </c>
      <c r="AA1679">
        <v>24.099999999999998</v>
      </c>
      <c r="AB1679">
        <v>327.99999999999994</v>
      </c>
      <c r="AC1679">
        <v>2</v>
      </c>
      <c r="AD1679">
        <v>0</v>
      </c>
      <c r="AE1679">
        <v>0</v>
      </c>
    </row>
    <row r="1680" spans="1:31" x14ac:dyDescent="0.25">
      <c r="A1680" t="s">
        <v>1342</v>
      </c>
      <c r="B1680" t="s">
        <v>157</v>
      </c>
      <c r="C1680" t="s">
        <v>158</v>
      </c>
      <c r="D1680" t="s">
        <v>47</v>
      </c>
      <c r="E1680" t="s">
        <v>26</v>
      </c>
      <c r="F1680" t="s">
        <v>1560</v>
      </c>
      <c r="G1680">
        <v>89.2</v>
      </c>
      <c r="H1680">
        <v>30.026293588564531</v>
      </c>
      <c r="W1680">
        <v>9.9999999999999978E-2</v>
      </c>
      <c r="AA1680">
        <v>35</v>
      </c>
      <c r="AB1680">
        <v>479</v>
      </c>
      <c r="AC1680">
        <v>4</v>
      </c>
      <c r="AD1680">
        <v>0</v>
      </c>
      <c r="AE1680">
        <v>0</v>
      </c>
    </row>
    <row r="1681" spans="1:31" x14ac:dyDescent="0.25">
      <c r="A1681" t="s">
        <v>1572</v>
      </c>
      <c r="B1681" t="s">
        <v>849</v>
      </c>
      <c r="C1681" t="s">
        <v>850</v>
      </c>
      <c r="D1681" t="s">
        <v>44</v>
      </c>
      <c r="E1681" t="s">
        <v>26</v>
      </c>
      <c r="F1681" t="s">
        <v>1560</v>
      </c>
      <c r="G1681">
        <v>52.61</v>
      </c>
      <c r="H1681">
        <v>37.596690678835017</v>
      </c>
      <c r="W1681">
        <v>0.1</v>
      </c>
      <c r="AA1681">
        <v>23.999999999999996</v>
      </c>
      <c r="AB1681">
        <v>246</v>
      </c>
      <c r="AC1681">
        <v>2</v>
      </c>
      <c r="AD1681">
        <v>42.099999999999994</v>
      </c>
      <c r="AE1681">
        <v>0</v>
      </c>
    </row>
    <row r="1682" spans="1:31" x14ac:dyDescent="0.25">
      <c r="A1682" t="s">
        <v>1048</v>
      </c>
      <c r="B1682" t="s">
        <v>874</v>
      </c>
      <c r="C1682" t="s">
        <v>875</v>
      </c>
      <c r="D1682" t="s">
        <v>38</v>
      </c>
      <c r="E1682" t="s">
        <v>26</v>
      </c>
      <c r="F1682" t="s">
        <v>1560</v>
      </c>
      <c r="G1682">
        <v>62.3</v>
      </c>
      <c r="H1682">
        <v>21.48315215853264</v>
      </c>
      <c r="W1682">
        <v>0.1</v>
      </c>
      <c r="AA1682">
        <v>27.999999999999996</v>
      </c>
      <c r="AB1682">
        <v>365</v>
      </c>
      <c r="AC1682">
        <v>2</v>
      </c>
      <c r="AD1682">
        <v>0</v>
      </c>
      <c r="AE1682">
        <v>0</v>
      </c>
    </row>
    <row r="1683" spans="1:31" x14ac:dyDescent="0.25">
      <c r="A1683" t="s">
        <v>1351</v>
      </c>
      <c r="B1683" t="s">
        <v>388</v>
      </c>
      <c r="C1683" t="s">
        <v>587</v>
      </c>
      <c r="D1683" t="s">
        <v>48</v>
      </c>
      <c r="E1683" t="s">
        <v>26</v>
      </c>
      <c r="F1683" t="s">
        <v>1560</v>
      </c>
      <c r="G1683">
        <v>60.2</v>
      </c>
      <c r="H1683">
        <v>12.168584825963434</v>
      </c>
      <c r="W1683">
        <v>9.9999999999999978E-2</v>
      </c>
      <c r="AA1683">
        <v>26.999999999999996</v>
      </c>
      <c r="AB1683">
        <v>349.00000000000006</v>
      </c>
      <c r="AC1683">
        <v>2</v>
      </c>
      <c r="AD1683">
        <v>0</v>
      </c>
      <c r="AE1683">
        <v>0</v>
      </c>
    </row>
    <row r="1684" spans="1:31" x14ac:dyDescent="0.25">
      <c r="A1684" t="s">
        <v>1360</v>
      </c>
      <c r="B1684" t="s">
        <v>294</v>
      </c>
      <c r="C1684" t="s">
        <v>418</v>
      </c>
      <c r="D1684" t="s">
        <v>58</v>
      </c>
      <c r="E1684" t="s">
        <v>26</v>
      </c>
      <c r="F1684" t="s">
        <v>1560</v>
      </c>
      <c r="G1684">
        <v>92.070000000000007</v>
      </c>
      <c r="H1684">
        <v>16.848447604057341</v>
      </c>
      <c r="W1684">
        <v>0.20000000000000004</v>
      </c>
      <c r="AA1684">
        <v>48.1</v>
      </c>
      <c r="AB1684">
        <v>484</v>
      </c>
      <c r="AC1684">
        <v>2.9999999999999996</v>
      </c>
      <c r="AD1684">
        <v>38.199999999999996</v>
      </c>
      <c r="AE1684">
        <v>-0.3</v>
      </c>
    </row>
    <row r="1685" spans="1:31" x14ac:dyDescent="0.25">
      <c r="A1685" t="s">
        <v>1345</v>
      </c>
      <c r="B1685" t="s">
        <v>182</v>
      </c>
      <c r="C1685" t="s">
        <v>893</v>
      </c>
      <c r="D1685" t="s">
        <v>27</v>
      </c>
      <c r="E1685" t="s">
        <v>26</v>
      </c>
      <c r="F1685" t="s">
        <v>1560</v>
      </c>
      <c r="G1685">
        <v>81.8</v>
      </c>
      <c r="H1685">
        <v>14.100676106721455</v>
      </c>
      <c r="W1685">
        <v>9.9999999999999978E-2</v>
      </c>
      <c r="AA1685">
        <v>37</v>
      </c>
      <c r="AB1685">
        <v>455</v>
      </c>
      <c r="AC1685">
        <v>3.0000000000000004</v>
      </c>
      <c r="AD1685">
        <v>0</v>
      </c>
      <c r="AE1685">
        <v>0</v>
      </c>
    </row>
    <row r="1686" spans="1:31" x14ac:dyDescent="0.25">
      <c r="A1686" t="s">
        <v>1349</v>
      </c>
      <c r="B1686" t="s">
        <v>288</v>
      </c>
      <c r="C1686" t="s">
        <v>886</v>
      </c>
      <c r="D1686" t="s">
        <v>41</v>
      </c>
      <c r="E1686" t="s">
        <v>26</v>
      </c>
      <c r="F1686" t="s">
        <v>1560</v>
      </c>
      <c r="G1686">
        <v>78.239999999999981</v>
      </c>
      <c r="H1686">
        <v>25.855398984867112</v>
      </c>
      <c r="W1686">
        <v>9.9999999999999978E-2</v>
      </c>
      <c r="AA1686">
        <v>45.999999999999993</v>
      </c>
      <c r="AB1686">
        <v>485</v>
      </c>
      <c r="AC1686">
        <v>1.9</v>
      </c>
      <c r="AD1686">
        <v>-32.6</v>
      </c>
      <c r="AE1686">
        <v>-0.2</v>
      </c>
    </row>
    <row r="1687" spans="1:31" x14ac:dyDescent="0.25">
      <c r="A1687" t="s">
        <v>1001</v>
      </c>
      <c r="B1687" t="s">
        <v>106</v>
      </c>
      <c r="C1687" t="s">
        <v>330</v>
      </c>
      <c r="D1687" t="s">
        <v>50</v>
      </c>
      <c r="E1687" t="s">
        <v>26</v>
      </c>
      <c r="F1687" t="s">
        <v>1560</v>
      </c>
      <c r="G1687">
        <v>71.170000000000016</v>
      </c>
      <c r="H1687">
        <v>14.533171367599001</v>
      </c>
      <c r="W1687">
        <v>0.1</v>
      </c>
      <c r="AA1687">
        <v>34</v>
      </c>
      <c r="AB1687">
        <v>442.90000000000003</v>
      </c>
      <c r="AC1687">
        <v>2.0000000000000004</v>
      </c>
      <c r="AD1687">
        <v>-13.2</v>
      </c>
      <c r="AE1687">
        <v>-0.1</v>
      </c>
    </row>
    <row r="1688" spans="1:31" x14ac:dyDescent="0.25">
      <c r="A1688" t="s">
        <v>1353</v>
      </c>
      <c r="B1688" t="s">
        <v>312</v>
      </c>
      <c r="C1688" t="s">
        <v>313</v>
      </c>
      <c r="D1688" t="s">
        <v>58</v>
      </c>
      <c r="E1688" t="s">
        <v>26</v>
      </c>
      <c r="F1688" t="s">
        <v>1560</v>
      </c>
      <c r="G1688">
        <v>59.7</v>
      </c>
      <c r="H1688">
        <v>14.860135486147742</v>
      </c>
      <c r="W1688">
        <v>0.19999999999999998</v>
      </c>
      <c r="AA1688">
        <v>30</v>
      </c>
      <c r="AB1688">
        <v>331</v>
      </c>
      <c r="AC1688">
        <v>1.9999999999999996</v>
      </c>
      <c r="AD1688">
        <v>0</v>
      </c>
      <c r="AE1688">
        <v>0</v>
      </c>
    </row>
    <row r="1689" spans="1:31" x14ac:dyDescent="0.25">
      <c r="A1689" t="s">
        <v>1057</v>
      </c>
      <c r="B1689" t="s">
        <v>544</v>
      </c>
      <c r="C1689" t="s">
        <v>570</v>
      </c>
      <c r="D1689" t="s">
        <v>50</v>
      </c>
      <c r="E1689" t="s">
        <v>26</v>
      </c>
      <c r="F1689" t="s">
        <v>1560</v>
      </c>
      <c r="G1689">
        <v>36.31</v>
      </c>
      <c r="H1689">
        <v>35.609007521505994</v>
      </c>
      <c r="W1689">
        <v>0.30000000000000004</v>
      </c>
      <c r="AA1689">
        <v>19.000000000000004</v>
      </c>
      <c r="AB1689">
        <v>278</v>
      </c>
      <c r="AC1689">
        <v>1</v>
      </c>
      <c r="AD1689">
        <v>-45.900000000000006</v>
      </c>
      <c r="AE1689">
        <v>-0.3</v>
      </c>
    </row>
    <row r="1690" spans="1:31" x14ac:dyDescent="0.25">
      <c r="A1690" t="s">
        <v>1338</v>
      </c>
      <c r="B1690" t="s">
        <v>389</v>
      </c>
      <c r="C1690" t="s">
        <v>1121</v>
      </c>
      <c r="D1690" t="s">
        <v>37</v>
      </c>
      <c r="E1690" t="s">
        <v>26</v>
      </c>
      <c r="F1690" t="s">
        <v>1560</v>
      </c>
      <c r="G1690">
        <v>104.5</v>
      </c>
      <c r="H1690">
        <v>39.533806124210535</v>
      </c>
      <c r="W1690">
        <v>9.9999999999999978E-2</v>
      </c>
      <c r="AA1690">
        <v>45</v>
      </c>
      <c r="AB1690">
        <v>576</v>
      </c>
      <c r="AC1690">
        <v>4.0999999999999996</v>
      </c>
      <c r="AD1690">
        <v>0</v>
      </c>
      <c r="AE1690">
        <v>0</v>
      </c>
    </row>
    <row r="1691" spans="1:31" x14ac:dyDescent="0.25">
      <c r="A1691" t="s">
        <v>1359</v>
      </c>
      <c r="B1691" t="s">
        <v>363</v>
      </c>
      <c r="C1691" t="s">
        <v>595</v>
      </c>
      <c r="D1691" t="s">
        <v>29</v>
      </c>
      <c r="E1691" t="s">
        <v>26</v>
      </c>
      <c r="F1691" t="s">
        <v>1560</v>
      </c>
      <c r="G1691">
        <v>73.06</v>
      </c>
      <c r="H1691">
        <v>34.035427816712783</v>
      </c>
      <c r="W1691">
        <v>9.9999999999999978E-2</v>
      </c>
      <c r="AA1691">
        <v>41</v>
      </c>
      <c r="AB1691">
        <v>411</v>
      </c>
      <c r="AC1691">
        <v>2</v>
      </c>
      <c r="AD1691">
        <v>14.600000000000001</v>
      </c>
      <c r="AE1691">
        <v>-0.3</v>
      </c>
    </row>
    <row r="1692" spans="1:31" x14ac:dyDescent="0.25">
      <c r="A1692" t="s">
        <v>1346</v>
      </c>
      <c r="B1692" t="s">
        <v>321</v>
      </c>
      <c r="C1692" t="s">
        <v>181</v>
      </c>
      <c r="D1692" t="s">
        <v>45</v>
      </c>
      <c r="E1692" t="s">
        <v>26</v>
      </c>
      <c r="F1692" t="s">
        <v>1560</v>
      </c>
      <c r="G1692">
        <v>83.280000000000015</v>
      </c>
      <c r="H1692">
        <v>28.196305727287506</v>
      </c>
      <c r="W1692">
        <v>0.19999999999999998</v>
      </c>
      <c r="AA1692">
        <v>34</v>
      </c>
      <c r="AB1692">
        <v>445.00000000000006</v>
      </c>
      <c r="AC1692">
        <v>4</v>
      </c>
      <c r="AD1692">
        <v>-12.2</v>
      </c>
      <c r="AE1692">
        <v>-0.1</v>
      </c>
    </row>
    <row r="1693" spans="1:31" x14ac:dyDescent="0.25">
      <c r="A1693" t="s">
        <v>1356</v>
      </c>
      <c r="B1693" t="s">
        <v>1125</v>
      </c>
      <c r="C1693" t="s">
        <v>1126</v>
      </c>
      <c r="D1693" t="s">
        <v>45</v>
      </c>
      <c r="E1693" t="s">
        <v>26</v>
      </c>
      <c r="F1693" t="s">
        <v>1560</v>
      </c>
      <c r="G1693">
        <v>101.8</v>
      </c>
      <c r="H1693">
        <v>31.848043581984747</v>
      </c>
      <c r="W1693">
        <v>0.1</v>
      </c>
      <c r="AA1693">
        <v>43</v>
      </c>
      <c r="AB1693">
        <v>565</v>
      </c>
      <c r="AC1693">
        <v>4</v>
      </c>
      <c r="AD1693">
        <v>0</v>
      </c>
      <c r="AE1693">
        <v>0</v>
      </c>
    </row>
    <row r="1694" spans="1:31" x14ac:dyDescent="0.25">
      <c r="A1694" t="s">
        <v>1062</v>
      </c>
      <c r="B1694" t="s">
        <v>389</v>
      </c>
      <c r="C1694" t="s">
        <v>674</v>
      </c>
      <c r="D1694" t="s">
        <v>36</v>
      </c>
      <c r="E1694" t="s">
        <v>26</v>
      </c>
      <c r="F1694" t="s">
        <v>1560</v>
      </c>
      <c r="G1694">
        <v>50.129999999999995</v>
      </c>
      <c r="H1694">
        <v>17.549356018574233</v>
      </c>
      <c r="W1694">
        <v>0.1</v>
      </c>
      <c r="AA1694">
        <v>17.899999999999999</v>
      </c>
      <c r="AB1694">
        <v>288</v>
      </c>
      <c r="AC1694">
        <v>2.1000000000000005</v>
      </c>
      <c r="AD1694">
        <v>11.800000000000004</v>
      </c>
      <c r="AE1694">
        <v>-0.2</v>
      </c>
    </row>
    <row r="1695" spans="1:31" x14ac:dyDescent="0.25">
      <c r="A1695" t="s">
        <v>1357</v>
      </c>
      <c r="B1695" t="s">
        <v>1123</v>
      </c>
      <c r="C1695" t="s">
        <v>147</v>
      </c>
      <c r="D1695" t="s">
        <v>33</v>
      </c>
      <c r="E1695" t="s">
        <v>26</v>
      </c>
      <c r="F1695" t="s">
        <v>1560</v>
      </c>
      <c r="G1695">
        <v>78.7</v>
      </c>
      <c r="H1695">
        <v>25.778784623536211</v>
      </c>
      <c r="W1695">
        <v>0.2</v>
      </c>
      <c r="AA1695">
        <v>37</v>
      </c>
      <c r="AB1695">
        <v>447.00000000000006</v>
      </c>
      <c r="AC1695">
        <v>3</v>
      </c>
      <c r="AD1695">
        <v>-9</v>
      </c>
      <c r="AE1695">
        <v>-0.2</v>
      </c>
    </row>
    <row r="1696" spans="1:31" x14ac:dyDescent="0.25">
      <c r="A1696" t="s">
        <v>1361</v>
      </c>
      <c r="B1696" t="s">
        <v>1127</v>
      </c>
      <c r="C1696" t="s">
        <v>158</v>
      </c>
      <c r="D1696" t="s">
        <v>48</v>
      </c>
      <c r="E1696" t="s">
        <v>26</v>
      </c>
      <c r="F1696" t="s">
        <v>1560</v>
      </c>
      <c r="G1696">
        <v>78.150000000000006</v>
      </c>
      <c r="H1696">
        <v>30.787219047303779</v>
      </c>
      <c r="W1696">
        <v>9.9999999999999978E-2</v>
      </c>
      <c r="AA1696">
        <v>33</v>
      </c>
      <c r="AB1696">
        <v>457</v>
      </c>
      <c r="AC1696">
        <v>3</v>
      </c>
      <c r="AD1696">
        <v>-12.500000000000002</v>
      </c>
      <c r="AE1696">
        <v>-0.1</v>
      </c>
    </row>
    <row r="1697" spans="1:31" x14ac:dyDescent="0.25">
      <c r="A1697" t="s">
        <v>1573</v>
      </c>
      <c r="B1697" t="s">
        <v>247</v>
      </c>
      <c r="C1697" t="s">
        <v>98</v>
      </c>
      <c r="D1697" t="s">
        <v>59</v>
      </c>
      <c r="E1697" t="s">
        <v>26</v>
      </c>
      <c r="F1697" t="s">
        <v>1560</v>
      </c>
      <c r="G1697">
        <v>39.81</v>
      </c>
      <c r="H1697">
        <v>27.256487423486305</v>
      </c>
      <c r="W1697">
        <v>0.1</v>
      </c>
      <c r="AA1697">
        <v>17</v>
      </c>
      <c r="AB1697">
        <v>195.09999999999997</v>
      </c>
      <c r="AC1697">
        <v>2</v>
      </c>
      <c r="AD1697">
        <v>0</v>
      </c>
      <c r="AE1697">
        <v>0</v>
      </c>
    </row>
    <row r="1698" spans="1:31" x14ac:dyDescent="0.25">
      <c r="A1698" t="s">
        <v>1362</v>
      </c>
      <c r="B1698" t="s">
        <v>1128</v>
      </c>
      <c r="C1698" t="s">
        <v>649</v>
      </c>
      <c r="D1698" t="s">
        <v>49</v>
      </c>
      <c r="E1698" t="s">
        <v>26</v>
      </c>
      <c r="F1698" t="s">
        <v>1560</v>
      </c>
      <c r="G1698">
        <v>43.15</v>
      </c>
      <c r="H1698">
        <v>14.561077913396367</v>
      </c>
      <c r="W1698">
        <v>0.1</v>
      </c>
      <c r="AA1698">
        <v>24.9</v>
      </c>
      <c r="AB1698">
        <v>255</v>
      </c>
      <c r="AC1698">
        <v>0.89999999999999991</v>
      </c>
      <c r="AD1698">
        <v>0</v>
      </c>
      <c r="AE1698">
        <v>0</v>
      </c>
    </row>
    <row r="1699" spans="1:31" x14ac:dyDescent="0.25">
      <c r="A1699" t="s">
        <v>1574</v>
      </c>
      <c r="B1699" t="s">
        <v>591</v>
      </c>
      <c r="C1699" t="s">
        <v>1562</v>
      </c>
      <c r="D1699" t="s">
        <v>48</v>
      </c>
      <c r="E1699" t="s">
        <v>26</v>
      </c>
      <c r="F1699" t="s">
        <v>1560</v>
      </c>
      <c r="G1699">
        <v>48.8</v>
      </c>
      <c r="H1699">
        <v>15.126850300045961</v>
      </c>
      <c r="W1699">
        <v>0</v>
      </c>
      <c r="AA1699">
        <v>18</v>
      </c>
      <c r="AB1699">
        <v>278</v>
      </c>
      <c r="AC1699">
        <v>2</v>
      </c>
      <c r="AD1699">
        <v>0</v>
      </c>
      <c r="AE1699">
        <v>0</v>
      </c>
    </row>
    <row r="1700" spans="1:31" x14ac:dyDescent="0.25">
      <c r="A1700" t="s">
        <v>1063</v>
      </c>
      <c r="B1700" t="s">
        <v>159</v>
      </c>
      <c r="C1700" t="s">
        <v>256</v>
      </c>
      <c r="D1700" t="s">
        <v>92</v>
      </c>
      <c r="E1700" t="s">
        <v>26</v>
      </c>
      <c r="F1700" t="s">
        <v>1560</v>
      </c>
      <c r="G1700">
        <v>28.010000000000005</v>
      </c>
      <c r="H1700">
        <v>32.801274009810456</v>
      </c>
      <c r="W1700">
        <v>0</v>
      </c>
      <c r="AA1700">
        <v>11.400000000000002</v>
      </c>
      <c r="AB1700">
        <v>163.10000000000002</v>
      </c>
      <c r="AC1700">
        <v>1</v>
      </c>
      <c r="AD1700">
        <v>0</v>
      </c>
      <c r="AE1700">
        <v>0</v>
      </c>
    </row>
    <row r="1701" spans="1:31" x14ac:dyDescent="0.25">
      <c r="A1701" t="s">
        <v>778</v>
      </c>
      <c r="B1701" t="s">
        <v>347</v>
      </c>
      <c r="C1701" t="s">
        <v>652</v>
      </c>
      <c r="D1701" t="s">
        <v>33</v>
      </c>
      <c r="E1701" t="s">
        <v>26</v>
      </c>
      <c r="F1701" t="s">
        <v>1560</v>
      </c>
      <c r="G1701">
        <v>29.18</v>
      </c>
      <c r="H1701">
        <v>37.33831151333262</v>
      </c>
      <c r="W1701">
        <v>0</v>
      </c>
      <c r="AA1701">
        <v>13.4</v>
      </c>
      <c r="AB1701">
        <v>182.8</v>
      </c>
      <c r="AC1701">
        <v>0.70000000000000007</v>
      </c>
      <c r="AD1701">
        <v>0</v>
      </c>
      <c r="AE1701">
        <v>0</v>
      </c>
    </row>
    <row r="1702" spans="1:31" x14ac:dyDescent="0.25">
      <c r="A1702" t="s">
        <v>1067</v>
      </c>
      <c r="B1702" t="s">
        <v>148</v>
      </c>
      <c r="C1702" t="s">
        <v>892</v>
      </c>
      <c r="D1702" t="s">
        <v>53</v>
      </c>
      <c r="E1702" t="s">
        <v>26</v>
      </c>
      <c r="F1702" t="s">
        <v>1560</v>
      </c>
      <c r="G1702">
        <v>57.940000000000005</v>
      </c>
      <c r="H1702">
        <v>20.956618047767147</v>
      </c>
      <c r="W1702">
        <v>0.1</v>
      </c>
      <c r="AA1702">
        <v>25</v>
      </c>
      <c r="AB1702">
        <v>356</v>
      </c>
      <c r="AC1702">
        <v>2</v>
      </c>
      <c r="AD1702">
        <v>-13.600000000000001</v>
      </c>
      <c r="AE1702">
        <v>-0.1</v>
      </c>
    </row>
    <row r="1703" spans="1:31" x14ac:dyDescent="0.25">
      <c r="A1703" t="s">
        <v>1056</v>
      </c>
      <c r="B1703" t="s">
        <v>883</v>
      </c>
      <c r="C1703" t="s">
        <v>884</v>
      </c>
      <c r="D1703" t="s">
        <v>55</v>
      </c>
      <c r="E1703" t="s">
        <v>26</v>
      </c>
      <c r="F1703" t="s">
        <v>1560</v>
      </c>
      <c r="G1703">
        <v>27.14</v>
      </c>
      <c r="H1703">
        <v>35.83163611484504</v>
      </c>
      <c r="W1703">
        <v>0</v>
      </c>
      <c r="AA1703">
        <v>11.100000000000001</v>
      </c>
      <c r="AB1703">
        <v>155.9</v>
      </c>
      <c r="AC1703">
        <v>1</v>
      </c>
      <c r="AD1703">
        <v>0</v>
      </c>
      <c r="AE1703">
        <v>0</v>
      </c>
    </row>
    <row r="1704" spans="1:31" x14ac:dyDescent="0.25">
      <c r="A1704" t="s">
        <v>1379</v>
      </c>
      <c r="B1704" t="s">
        <v>346</v>
      </c>
      <c r="C1704" t="s">
        <v>425</v>
      </c>
      <c r="D1704" t="s">
        <v>789</v>
      </c>
      <c r="E1704" t="s">
        <v>26</v>
      </c>
      <c r="F1704" t="s">
        <v>1560</v>
      </c>
      <c r="G1704">
        <v>46.14</v>
      </c>
      <c r="H1704">
        <v>24.859934030483689</v>
      </c>
      <c r="W1704">
        <v>0.1</v>
      </c>
      <c r="AA1704">
        <v>18.900000000000002</v>
      </c>
      <c r="AB1704">
        <v>254.89999999999998</v>
      </c>
      <c r="AC1704">
        <v>1.9</v>
      </c>
      <c r="AD1704">
        <v>0</v>
      </c>
      <c r="AE1704">
        <v>0</v>
      </c>
    </row>
    <row r="1705" spans="1:31" x14ac:dyDescent="0.25">
      <c r="A1705" t="s">
        <v>1369</v>
      </c>
      <c r="B1705" t="s">
        <v>226</v>
      </c>
      <c r="C1705" t="s">
        <v>314</v>
      </c>
      <c r="D1705" t="s">
        <v>59</v>
      </c>
      <c r="E1705" t="s">
        <v>26</v>
      </c>
      <c r="F1705" t="s">
        <v>1560</v>
      </c>
      <c r="G1705">
        <v>45.4</v>
      </c>
      <c r="H1705">
        <v>32.888054619674094</v>
      </c>
      <c r="W1705">
        <v>0.1</v>
      </c>
      <c r="AA1705">
        <v>19</v>
      </c>
      <c r="AB1705">
        <v>234.99999999999997</v>
      </c>
      <c r="AC1705">
        <v>2.1</v>
      </c>
      <c r="AD1705">
        <v>0</v>
      </c>
      <c r="AE1705">
        <v>0</v>
      </c>
    </row>
    <row r="1706" spans="1:31" x14ac:dyDescent="0.25">
      <c r="A1706" t="s">
        <v>1367</v>
      </c>
      <c r="B1706" t="s">
        <v>198</v>
      </c>
      <c r="C1706" t="s">
        <v>1129</v>
      </c>
      <c r="D1706" t="s">
        <v>41</v>
      </c>
      <c r="E1706" t="s">
        <v>26</v>
      </c>
      <c r="F1706" t="s">
        <v>1560</v>
      </c>
      <c r="G1706">
        <v>41.540000000000006</v>
      </c>
      <c r="H1706">
        <v>8.9908256943767526</v>
      </c>
      <c r="W1706">
        <v>0.1</v>
      </c>
      <c r="AA1706">
        <v>20.100000000000001</v>
      </c>
      <c r="AB1706">
        <v>256.90000000000003</v>
      </c>
      <c r="AC1706">
        <v>1</v>
      </c>
      <c r="AD1706">
        <v>0</v>
      </c>
      <c r="AE1706">
        <v>0</v>
      </c>
    </row>
    <row r="1707" spans="1:31" x14ac:dyDescent="0.25">
      <c r="A1707" t="s">
        <v>1384</v>
      </c>
      <c r="B1707" t="s">
        <v>1134</v>
      </c>
      <c r="C1707" t="s">
        <v>1135</v>
      </c>
      <c r="D1707" t="s">
        <v>32</v>
      </c>
      <c r="E1707" t="s">
        <v>26</v>
      </c>
      <c r="F1707" t="s">
        <v>1560</v>
      </c>
      <c r="G1707">
        <v>40.900000000000006</v>
      </c>
      <c r="H1707">
        <v>16.361517553902718</v>
      </c>
      <c r="W1707">
        <v>0.1</v>
      </c>
      <c r="AA1707">
        <v>16</v>
      </c>
      <c r="AB1707">
        <v>211</v>
      </c>
      <c r="AC1707">
        <v>2</v>
      </c>
      <c r="AD1707">
        <v>0</v>
      </c>
      <c r="AE1707">
        <v>0</v>
      </c>
    </row>
    <row r="1708" spans="1:31" x14ac:dyDescent="0.25">
      <c r="A1708" t="s">
        <v>1371</v>
      </c>
      <c r="B1708" t="s">
        <v>179</v>
      </c>
      <c r="C1708" t="s">
        <v>899</v>
      </c>
      <c r="D1708" t="s">
        <v>52</v>
      </c>
      <c r="E1708" t="s">
        <v>26</v>
      </c>
      <c r="F1708" t="s">
        <v>1560</v>
      </c>
      <c r="G1708">
        <v>40.200000000000003</v>
      </c>
      <c r="H1708">
        <v>10.772411831464073</v>
      </c>
      <c r="W1708">
        <v>0.1</v>
      </c>
      <c r="AA1708">
        <v>16</v>
      </c>
      <c r="AB1708">
        <v>204</v>
      </c>
      <c r="AC1708">
        <v>2</v>
      </c>
      <c r="AD1708">
        <v>0</v>
      </c>
      <c r="AE1708">
        <v>0</v>
      </c>
    </row>
    <row r="1709" spans="1:31" x14ac:dyDescent="0.25">
      <c r="A1709" t="s">
        <v>1375</v>
      </c>
      <c r="B1709" t="s">
        <v>127</v>
      </c>
      <c r="C1709" t="s">
        <v>569</v>
      </c>
      <c r="D1709" t="s">
        <v>35</v>
      </c>
      <c r="E1709" t="s">
        <v>26</v>
      </c>
      <c r="F1709" t="s">
        <v>1560</v>
      </c>
      <c r="G1709">
        <v>49.35</v>
      </c>
      <c r="H1709">
        <v>13.685704463660853</v>
      </c>
      <c r="W1709">
        <v>0.1</v>
      </c>
      <c r="AA1709">
        <v>21.9</v>
      </c>
      <c r="AB1709">
        <v>266</v>
      </c>
      <c r="AC1709">
        <v>1.9999999999999998</v>
      </c>
      <c r="AD1709">
        <v>0</v>
      </c>
      <c r="AE1709">
        <v>0</v>
      </c>
    </row>
    <row r="1710" spans="1:31" x14ac:dyDescent="0.25">
      <c r="A1710" t="s">
        <v>1373</v>
      </c>
      <c r="B1710" t="s">
        <v>97</v>
      </c>
      <c r="C1710" t="s">
        <v>193</v>
      </c>
      <c r="D1710" t="s">
        <v>59</v>
      </c>
      <c r="E1710" t="s">
        <v>26</v>
      </c>
      <c r="F1710" t="s">
        <v>1560</v>
      </c>
      <c r="G1710">
        <v>50.069999999999993</v>
      </c>
      <c r="H1710">
        <v>20.271666351503175</v>
      </c>
      <c r="W1710">
        <v>0.1</v>
      </c>
      <c r="AA1710">
        <v>26.799999999999997</v>
      </c>
      <c r="AB1710">
        <v>290.69999999999993</v>
      </c>
      <c r="AC1710">
        <v>1.3</v>
      </c>
      <c r="AD1710">
        <v>0</v>
      </c>
      <c r="AE1710">
        <v>0</v>
      </c>
    </row>
    <row r="1711" spans="1:31" x14ac:dyDescent="0.25">
      <c r="A1711" t="s">
        <v>1008</v>
      </c>
      <c r="B1711" t="s">
        <v>860</v>
      </c>
      <c r="C1711" t="s">
        <v>169</v>
      </c>
      <c r="D1711" t="s">
        <v>44</v>
      </c>
      <c r="E1711" t="s">
        <v>26</v>
      </c>
      <c r="F1711" t="s">
        <v>1560</v>
      </c>
      <c r="G1711">
        <v>58.89</v>
      </c>
      <c r="H1711">
        <v>31.394602986288369</v>
      </c>
      <c r="W1711">
        <v>0</v>
      </c>
      <c r="AA1711">
        <v>28</v>
      </c>
      <c r="AB1711">
        <v>328.9</v>
      </c>
      <c r="AC1711">
        <v>2</v>
      </c>
      <c r="AD1711">
        <v>0</v>
      </c>
      <c r="AE1711">
        <v>0</v>
      </c>
    </row>
    <row r="1712" spans="1:31" x14ac:dyDescent="0.25">
      <c r="A1712" t="s">
        <v>983</v>
      </c>
      <c r="B1712" t="s">
        <v>343</v>
      </c>
      <c r="C1712" t="s">
        <v>596</v>
      </c>
      <c r="D1712" t="s">
        <v>40</v>
      </c>
      <c r="E1712" t="s">
        <v>26</v>
      </c>
      <c r="F1712" t="s">
        <v>1560</v>
      </c>
      <c r="G1712">
        <v>28.55</v>
      </c>
      <c r="H1712">
        <v>37.059115702707565</v>
      </c>
      <c r="W1712">
        <v>0.1</v>
      </c>
      <c r="AA1712">
        <v>12.100000000000001</v>
      </c>
      <c r="AB1712">
        <v>167</v>
      </c>
      <c r="AC1712">
        <v>1</v>
      </c>
      <c r="AD1712">
        <v>0</v>
      </c>
      <c r="AE1712">
        <v>0</v>
      </c>
    </row>
    <row r="1713" spans="1:31" x14ac:dyDescent="0.25">
      <c r="A1713" t="s">
        <v>1377</v>
      </c>
      <c r="B1713" t="s">
        <v>891</v>
      </c>
      <c r="C1713" t="s">
        <v>582</v>
      </c>
      <c r="D1713" t="s">
        <v>49</v>
      </c>
      <c r="E1713" t="s">
        <v>26</v>
      </c>
      <c r="F1713" t="s">
        <v>1560</v>
      </c>
      <c r="G1713">
        <v>23.79</v>
      </c>
      <c r="H1713">
        <v>10.390911413345803</v>
      </c>
      <c r="W1713">
        <v>0</v>
      </c>
      <c r="AA1713">
        <v>10</v>
      </c>
      <c r="AB1713">
        <v>127.89999999999999</v>
      </c>
      <c r="AC1713">
        <v>1</v>
      </c>
      <c r="AD1713">
        <v>0</v>
      </c>
      <c r="AE1713">
        <v>0</v>
      </c>
    </row>
    <row r="1714" spans="1:31" x14ac:dyDescent="0.25">
      <c r="A1714" t="s">
        <v>1387</v>
      </c>
      <c r="B1714" t="s">
        <v>612</v>
      </c>
      <c r="C1714" t="s">
        <v>629</v>
      </c>
      <c r="D1714" t="s">
        <v>56</v>
      </c>
      <c r="E1714" t="s">
        <v>26</v>
      </c>
      <c r="F1714" t="s">
        <v>1560</v>
      </c>
      <c r="G1714">
        <v>42.940000000000005</v>
      </c>
      <c r="H1714">
        <v>19.183744855128438</v>
      </c>
      <c r="W1714">
        <v>0</v>
      </c>
      <c r="AA1714">
        <v>19.399999999999999</v>
      </c>
      <c r="AB1714">
        <v>248.4</v>
      </c>
      <c r="AC1714">
        <v>1.4</v>
      </c>
      <c r="AD1714">
        <v>0</v>
      </c>
      <c r="AE1714">
        <v>0</v>
      </c>
    </row>
    <row r="1715" spans="1:31" x14ac:dyDescent="0.25">
      <c r="A1715" t="s">
        <v>1031</v>
      </c>
      <c r="B1715" t="s">
        <v>869</v>
      </c>
      <c r="C1715" t="s">
        <v>870</v>
      </c>
      <c r="D1715" t="s">
        <v>29</v>
      </c>
      <c r="E1715" t="s">
        <v>26</v>
      </c>
      <c r="F1715" t="s">
        <v>1560</v>
      </c>
      <c r="G1715">
        <v>15.61</v>
      </c>
      <c r="H1715">
        <v>19.512930499201463</v>
      </c>
      <c r="W1715">
        <v>0</v>
      </c>
      <c r="AA1715">
        <v>6.6999999999999993</v>
      </c>
      <c r="AB1715">
        <v>98.6</v>
      </c>
      <c r="AC1715">
        <v>0.4</v>
      </c>
      <c r="AD1715">
        <v>0</v>
      </c>
      <c r="AE1715">
        <v>0</v>
      </c>
    </row>
    <row r="1716" spans="1:31" x14ac:dyDescent="0.25">
      <c r="A1716" t="s">
        <v>1575</v>
      </c>
      <c r="B1716" t="s">
        <v>389</v>
      </c>
      <c r="C1716" t="s">
        <v>857</v>
      </c>
      <c r="D1716" t="s">
        <v>81</v>
      </c>
      <c r="E1716" t="s">
        <v>26</v>
      </c>
      <c r="F1716" t="s">
        <v>1560</v>
      </c>
      <c r="G1716">
        <v>25.9</v>
      </c>
      <c r="H1716">
        <v>15.986927993415955</v>
      </c>
      <c r="W1716">
        <v>0.1</v>
      </c>
      <c r="AA1716">
        <v>13.9</v>
      </c>
      <c r="AB1716">
        <v>154.99999999999997</v>
      </c>
      <c r="AC1716">
        <v>0.9</v>
      </c>
      <c r="AD1716">
        <v>-11.499999999999998</v>
      </c>
      <c r="AE1716">
        <v>-0.1</v>
      </c>
    </row>
    <row r="1717" spans="1:31" x14ac:dyDescent="0.25">
      <c r="A1717" t="s">
        <v>1385</v>
      </c>
      <c r="B1717" t="s">
        <v>669</v>
      </c>
      <c r="C1717" t="s">
        <v>670</v>
      </c>
      <c r="D1717" t="s">
        <v>34</v>
      </c>
      <c r="E1717" t="s">
        <v>26</v>
      </c>
      <c r="F1717" t="s">
        <v>1560</v>
      </c>
      <c r="G1717">
        <v>23.859999999999996</v>
      </c>
      <c r="H1717">
        <v>10.933366666615846</v>
      </c>
      <c r="W1717">
        <v>0</v>
      </c>
      <c r="AA1717">
        <v>11</v>
      </c>
      <c r="AB1717">
        <v>144</v>
      </c>
      <c r="AC1717">
        <v>1</v>
      </c>
      <c r="AD1717">
        <v>-14.4</v>
      </c>
      <c r="AE1717">
        <v>-0.1</v>
      </c>
    </row>
    <row r="1718" spans="1:31" x14ac:dyDescent="0.25">
      <c r="A1718" t="s">
        <v>1064</v>
      </c>
      <c r="B1718" t="s">
        <v>894</v>
      </c>
      <c r="C1718" t="s">
        <v>149</v>
      </c>
      <c r="D1718" t="s">
        <v>44</v>
      </c>
      <c r="E1718" t="s">
        <v>26</v>
      </c>
      <c r="F1718" t="s">
        <v>1560</v>
      </c>
      <c r="G1718">
        <v>31.87</v>
      </c>
      <c r="H1718">
        <v>23.224038408511124</v>
      </c>
      <c r="W1718">
        <v>0.1</v>
      </c>
      <c r="AA1718">
        <v>14.9</v>
      </c>
      <c r="AB1718">
        <v>186.20000000000002</v>
      </c>
      <c r="AC1718">
        <v>1</v>
      </c>
      <c r="AD1718">
        <v>0</v>
      </c>
      <c r="AE1718">
        <v>0</v>
      </c>
    </row>
    <row r="1719" spans="1:31" x14ac:dyDescent="0.25">
      <c r="A1719" t="s">
        <v>1068</v>
      </c>
      <c r="B1719" t="s">
        <v>895</v>
      </c>
      <c r="C1719" t="s">
        <v>896</v>
      </c>
      <c r="D1719" t="s">
        <v>41</v>
      </c>
      <c r="E1719" t="s">
        <v>26</v>
      </c>
      <c r="F1719" t="s">
        <v>1560</v>
      </c>
      <c r="G1719">
        <v>21.700000000000003</v>
      </c>
      <c r="H1719">
        <v>30.501553239138492</v>
      </c>
      <c r="W1719">
        <v>0</v>
      </c>
      <c r="AA1719">
        <v>8</v>
      </c>
      <c r="AB1719">
        <v>117</v>
      </c>
      <c r="AC1719">
        <v>1</v>
      </c>
      <c r="AD1719">
        <v>0</v>
      </c>
      <c r="AE1719">
        <v>0</v>
      </c>
    </row>
    <row r="1720" spans="1:31" x14ac:dyDescent="0.25">
      <c r="A1720" t="s">
        <v>1037</v>
      </c>
      <c r="B1720" t="s">
        <v>325</v>
      </c>
      <c r="C1720" t="s">
        <v>163</v>
      </c>
      <c r="D1720" t="s">
        <v>45</v>
      </c>
      <c r="E1720" t="s">
        <v>26</v>
      </c>
      <c r="F1720" t="s">
        <v>1560</v>
      </c>
      <c r="G1720">
        <v>22.450000000000003</v>
      </c>
      <c r="H1720">
        <v>43.006216643643505</v>
      </c>
      <c r="W1720">
        <v>0.1</v>
      </c>
      <c r="AA1720">
        <v>9.8999999999999986</v>
      </c>
      <c r="AB1720">
        <v>117.00000000000001</v>
      </c>
      <c r="AC1720">
        <v>1</v>
      </c>
      <c r="AD1720">
        <v>0</v>
      </c>
      <c r="AE1720">
        <v>0</v>
      </c>
    </row>
    <row r="1721" spans="1:31" x14ac:dyDescent="0.25">
      <c r="A1721" t="s">
        <v>1389</v>
      </c>
      <c r="B1721" t="s">
        <v>253</v>
      </c>
      <c r="C1721" t="s">
        <v>340</v>
      </c>
      <c r="D1721" t="s">
        <v>36</v>
      </c>
      <c r="E1721" t="s">
        <v>26</v>
      </c>
      <c r="F1721" t="s">
        <v>1560</v>
      </c>
      <c r="G1721">
        <v>16.149999999999999</v>
      </c>
      <c r="H1721">
        <v>11.749411474622887</v>
      </c>
      <c r="W1721">
        <v>0</v>
      </c>
      <c r="AA1721">
        <v>7.8</v>
      </c>
      <c r="AB1721">
        <v>92.5</v>
      </c>
      <c r="AC1721">
        <v>0.5</v>
      </c>
      <c r="AD1721">
        <v>0</v>
      </c>
      <c r="AE1721">
        <v>0</v>
      </c>
    </row>
    <row r="1722" spans="1:31" x14ac:dyDescent="0.25">
      <c r="A1722" t="s">
        <v>1043</v>
      </c>
      <c r="B1722" t="s">
        <v>878</v>
      </c>
      <c r="C1722" t="s">
        <v>197</v>
      </c>
      <c r="D1722" t="s">
        <v>92</v>
      </c>
      <c r="E1722" t="s">
        <v>26</v>
      </c>
      <c r="F1722" t="s">
        <v>1560</v>
      </c>
      <c r="G1722">
        <v>17.440000000000001</v>
      </c>
      <c r="H1722">
        <v>16.357392722150649</v>
      </c>
      <c r="W1722">
        <v>0.1</v>
      </c>
      <c r="AA1722">
        <v>6.3999999999999986</v>
      </c>
      <c r="AB1722">
        <v>108.39999999999999</v>
      </c>
      <c r="AC1722">
        <v>0.60000000000000009</v>
      </c>
      <c r="AD1722">
        <v>0</v>
      </c>
      <c r="AE1722">
        <v>0</v>
      </c>
    </row>
    <row r="1723" spans="1:31" x14ac:dyDescent="0.25">
      <c r="A1723" t="s">
        <v>1015</v>
      </c>
      <c r="B1723" t="s">
        <v>858</v>
      </c>
      <c r="C1723" t="s">
        <v>149</v>
      </c>
      <c r="D1723" t="s">
        <v>40</v>
      </c>
      <c r="E1723" t="s">
        <v>26</v>
      </c>
      <c r="F1723" t="s">
        <v>1560</v>
      </c>
      <c r="G1723">
        <v>15.14</v>
      </c>
      <c r="H1723">
        <v>11.148297478389544</v>
      </c>
      <c r="W1723">
        <v>0.1</v>
      </c>
      <c r="AA1723">
        <v>8.4</v>
      </c>
      <c r="AB1723">
        <v>75.400000000000006</v>
      </c>
      <c r="AC1723">
        <v>0.6</v>
      </c>
      <c r="AD1723">
        <v>0</v>
      </c>
      <c r="AE1723">
        <v>0</v>
      </c>
    </row>
    <row r="1724" spans="1:31" x14ac:dyDescent="0.25">
      <c r="A1724" t="s">
        <v>696</v>
      </c>
      <c r="B1724" t="s">
        <v>229</v>
      </c>
      <c r="C1724" t="s">
        <v>395</v>
      </c>
      <c r="D1724" t="s">
        <v>52</v>
      </c>
      <c r="E1724" t="s">
        <v>26</v>
      </c>
      <c r="F1724" t="s">
        <v>1557</v>
      </c>
      <c r="G1724">
        <v>350.29</v>
      </c>
      <c r="H1724">
        <v>36.761684809050706</v>
      </c>
      <c r="W1724">
        <v>-0.29999999999999993</v>
      </c>
      <c r="AA1724">
        <v>137.29999999999998</v>
      </c>
      <c r="AB1724">
        <v>1890.6</v>
      </c>
      <c r="AC1724">
        <v>14.800000000000002</v>
      </c>
      <c r="AD1724">
        <v>25.8</v>
      </c>
      <c r="AE1724">
        <v>0.1</v>
      </c>
    </row>
    <row r="1725" spans="1:31" x14ac:dyDescent="0.25">
      <c r="A1725" t="s">
        <v>941</v>
      </c>
      <c r="B1725" t="s">
        <v>230</v>
      </c>
      <c r="C1725" t="s">
        <v>820</v>
      </c>
      <c r="D1725" t="s">
        <v>81</v>
      </c>
      <c r="E1725" t="s">
        <v>26</v>
      </c>
      <c r="F1725" t="s">
        <v>1557</v>
      </c>
      <c r="G1725">
        <v>250.99000000000004</v>
      </c>
      <c r="H1725">
        <v>16.873367674138638</v>
      </c>
      <c r="W1725">
        <v>-0.39999999999999997</v>
      </c>
      <c r="AA1725">
        <v>100.39999999999999</v>
      </c>
      <c r="AB1725">
        <v>1366.4000000000003</v>
      </c>
      <c r="AC1725">
        <v>10.000000000000002</v>
      </c>
      <c r="AD1725">
        <v>27.5</v>
      </c>
      <c r="AE1725">
        <v>0.1</v>
      </c>
    </row>
    <row r="1726" spans="1:31" x14ac:dyDescent="0.25">
      <c r="A1726" t="s">
        <v>1316</v>
      </c>
      <c r="B1726" t="s">
        <v>278</v>
      </c>
      <c r="C1726" t="s">
        <v>279</v>
      </c>
      <c r="D1726" t="s">
        <v>789</v>
      </c>
      <c r="E1726" t="s">
        <v>26</v>
      </c>
      <c r="F1726" t="s">
        <v>1557</v>
      </c>
      <c r="G1726">
        <v>291.98</v>
      </c>
      <c r="H1726">
        <v>31.121850844703758</v>
      </c>
      <c r="W1726">
        <v>-0.2</v>
      </c>
      <c r="AA1726">
        <v>130.4</v>
      </c>
      <c r="AB1726">
        <v>1579.8</v>
      </c>
      <c r="AC1726">
        <v>11.399999999999999</v>
      </c>
      <c r="AD1726">
        <v>0</v>
      </c>
      <c r="AE1726">
        <v>0</v>
      </c>
    </row>
    <row r="1727" spans="1:31" x14ac:dyDescent="0.25">
      <c r="A1727" t="s">
        <v>954</v>
      </c>
      <c r="B1727" t="s">
        <v>844</v>
      </c>
      <c r="C1727" t="s">
        <v>121</v>
      </c>
      <c r="D1727" t="s">
        <v>42</v>
      </c>
      <c r="E1727" t="s">
        <v>26</v>
      </c>
      <c r="F1727" t="s">
        <v>1557</v>
      </c>
      <c r="G1727">
        <v>248.17000000000004</v>
      </c>
      <c r="H1727">
        <v>25.754438387716142</v>
      </c>
      <c r="W1727">
        <v>-0.30000000000000004</v>
      </c>
      <c r="AA1727">
        <v>92</v>
      </c>
      <c r="AB1727">
        <v>1377.7000000000003</v>
      </c>
      <c r="AC1727">
        <v>9.4</v>
      </c>
      <c r="AD1727">
        <v>56</v>
      </c>
      <c r="AE1727">
        <v>0.3</v>
      </c>
    </row>
    <row r="1728" spans="1:31" x14ac:dyDescent="0.25">
      <c r="A1728" t="s">
        <v>725</v>
      </c>
      <c r="B1728" t="s">
        <v>619</v>
      </c>
      <c r="C1728" t="s">
        <v>414</v>
      </c>
      <c r="D1728" t="s">
        <v>49</v>
      </c>
      <c r="E1728" t="s">
        <v>26</v>
      </c>
      <c r="F1728" t="s">
        <v>1557</v>
      </c>
      <c r="G1728">
        <v>248.10000000000005</v>
      </c>
      <c r="H1728">
        <v>23.510636458136695</v>
      </c>
      <c r="W1728">
        <v>-0.40000000000000013</v>
      </c>
      <c r="AA1728">
        <v>72.300000000000011</v>
      </c>
      <c r="AB1728">
        <v>1053.2000000000003</v>
      </c>
      <c r="AC1728">
        <v>7.6</v>
      </c>
      <c r="AD1728">
        <v>356.30000000000007</v>
      </c>
      <c r="AE1728">
        <v>4.0999999999999996</v>
      </c>
    </row>
    <row r="1729" spans="1:31" x14ac:dyDescent="0.25">
      <c r="A1729" t="s">
        <v>1317</v>
      </c>
      <c r="B1729" t="s">
        <v>377</v>
      </c>
      <c r="C1729" t="s">
        <v>266</v>
      </c>
      <c r="D1729" t="s">
        <v>51</v>
      </c>
      <c r="E1729" t="s">
        <v>26</v>
      </c>
      <c r="F1729" t="s">
        <v>1557</v>
      </c>
      <c r="G1729">
        <v>222.43999999999997</v>
      </c>
      <c r="H1729">
        <v>13.172800259119796</v>
      </c>
      <c r="W1729">
        <v>-0.2</v>
      </c>
      <c r="AA1729">
        <v>91.6</v>
      </c>
      <c r="AB1729">
        <v>1162.1999999999998</v>
      </c>
      <c r="AC1729">
        <v>8.1999999999999993</v>
      </c>
      <c r="AD1729">
        <v>66.2</v>
      </c>
      <c r="AE1729">
        <v>0.7</v>
      </c>
    </row>
    <row r="1730" spans="1:31" x14ac:dyDescent="0.25">
      <c r="A1730" t="s">
        <v>687</v>
      </c>
      <c r="B1730" t="s">
        <v>186</v>
      </c>
      <c r="C1730" t="s">
        <v>274</v>
      </c>
      <c r="D1730" t="s">
        <v>47</v>
      </c>
      <c r="E1730" t="s">
        <v>26</v>
      </c>
      <c r="F1730" t="s">
        <v>1557</v>
      </c>
      <c r="G1730">
        <v>231.66000000000003</v>
      </c>
      <c r="H1730">
        <v>20.319809710395091</v>
      </c>
      <c r="W1730">
        <v>-0.2</v>
      </c>
      <c r="AA1730">
        <v>91.40000000000002</v>
      </c>
      <c r="AB1730">
        <v>1267.5999999999999</v>
      </c>
      <c r="AC1730">
        <v>9.8000000000000007</v>
      </c>
      <c r="AD1730">
        <v>0</v>
      </c>
      <c r="AE1730">
        <v>0</v>
      </c>
    </row>
    <row r="1731" spans="1:31" x14ac:dyDescent="0.25">
      <c r="A1731" t="s">
        <v>1318</v>
      </c>
      <c r="B1731" t="s">
        <v>838</v>
      </c>
      <c r="C1731" t="s">
        <v>197</v>
      </c>
      <c r="D1731" t="s">
        <v>35</v>
      </c>
      <c r="E1731" t="s">
        <v>26</v>
      </c>
      <c r="F1731" t="s">
        <v>1557</v>
      </c>
      <c r="G1731">
        <v>243.81</v>
      </c>
      <c r="H1731">
        <v>22.612296433577665</v>
      </c>
      <c r="W1731">
        <v>-0.2</v>
      </c>
      <c r="AA1731">
        <v>90.5</v>
      </c>
      <c r="AB1731">
        <v>1393.6</v>
      </c>
      <c r="AC1731">
        <v>9.7999999999999989</v>
      </c>
      <c r="AD1731">
        <v>0</v>
      </c>
      <c r="AE1731">
        <v>0</v>
      </c>
    </row>
    <row r="1732" spans="1:31" x14ac:dyDescent="0.25">
      <c r="A1732" t="s">
        <v>936</v>
      </c>
      <c r="B1732" t="s">
        <v>331</v>
      </c>
      <c r="C1732" t="s">
        <v>332</v>
      </c>
      <c r="D1732" t="s">
        <v>58</v>
      </c>
      <c r="E1732" t="s">
        <v>26</v>
      </c>
      <c r="F1732" t="s">
        <v>1557</v>
      </c>
      <c r="G1732">
        <v>203.05</v>
      </c>
      <c r="H1732">
        <v>22.873304454465412</v>
      </c>
      <c r="W1732">
        <v>-0.3</v>
      </c>
      <c r="AA1732">
        <v>89.3</v>
      </c>
      <c r="AB1732">
        <v>1158</v>
      </c>
      <c r="AC1732">
        <v>7</v>
      </c>
      <c r="AD1732">
        <v>0</v>
      </c>
      <c r="AE1732">
        <v>0</v>
      </c>
    </row>
    <row r="1733" spans="1:31" x14ac:dyDescent="0.25">
      <c r="A1733" t="s">
        <v>952</v>
      </c>
      <c r="B1733" t="s">
        <v>842</v>
      </c>
      <c r="C1733" t="s">
        <v>375</v>
      </c>
      <c r="D1733" t="s">
        <v>42</v>
      </c>
      <c r="E1733" t="s">
        <v>26</v>
      </c>
      <c r="F1733" t="s">
        <v>1557</v>
      </c>
      <c r="G1733">
        <v>216.82999999999998</v>
      </c>
      <c r="H1733">
        <v>16.193157505563882</v>
      </c>
      <c r="W1733">
        <v>-0.3</v>
      </c>
      <c r="AA1733">
        <v>84.799999999999983</v>
      </c>
      <c r="AB1733">
        <v>1258.3</v>
      </c>
      <c r="AC1733">
        <v>8</v>
      </c>
      <c r="AD1733">
        <v>0</v>
      </c>
      <c r="AE1733">
        <v>0</v>
      </c>
    </row>
    <row r="1734" spans="1:31" x14ac:dyDescent="0.25">
      <c r="A1734" t="s">
        <v>970</v>
      </c>
      <c r="B1734" t="s">
        <v>283</v>
      </c>
      <c r="C1734" t="s">
        <v>284</v>
      </c>
      <c r="D1734" t="s">
        <v>59</v>
      </c>
      <c r="E1734" t="s">
        <v>26</v>
      </c>
      <c r="F1734" t="s">
        <v>1557</v>
      </c>
      <c r="G1734">
        <v>214.21000000000004</v>
      </c>
      <c r="H1734">
        <v>14.854143417466622</v>
      </c>
      <c r="W1734">
        <v>-0.2</v>
      </c>
      <c r="AA1734">
        <v>94.4</v>
      </c>
      <c r="AB1734">
        <v>1162.0000000000002</v>
      </c>
      <c r="AC1734">
        <v>8.1999999999999993</v>
      </c>
      <c r="AD1734">
        <v>12.1</v>
      </c>
      <c r="AE1734">
        <v>0</v>
      </c>
    </row>
    <row r="1735" spans="1:31" x14ac:dyDescent="0.25">
      <c r="A1735" t="s">
        <v>944</v>
      </c>
      <c r="B1735" t="s">
        <v>839</v>
      </c>
      <c r="C1735" t="s">
        <v>840</v>
      </c>
      <c r="D1735" t="s">
        <v>37</v>
      </c>
      <c r="E1735" t="s">
        <v>26</v>
      </c>
      <c r="F1735" t="s">
        <v>1557</v>
      </c>
      <c r="G1735">
        <v>165.39</v>
      </c>
      <c r="H1735">
        <v>31.582442854640668</v>
      </c>
      <c r="W1735">
        <v>-0.2</v>
      </c>
      <c r="AA1735">
        <v>66.600000000000009</v>
      </c>
      <c r="AB1735">
        <v>957.09999999999991</v>
      </c>
      <c r="AC1735">
        <v>4.6999999999999993</v>
      </c>
      <c r="AD1735">
        <v>65.8</v>
      </c>
      <c r="AE1735">
        <v>0.2</v>
      </c>
    </row>
    <row r="1736" spans="1:31" x14ac:dyDescent="0.25">
      <c r="A1736" t="s">
        <v>700</v>
      </c>
      <c r="B1736" t="s">
        <v>186</v>
      </c>
      <c r="C1736" t="s">
        <v>233</v>
      </c>
      <c r="D1736" t="s">
        <v>36</v>
      </c>
      <c r="E1736" t="s">
        <v>26</v>
      </c>
      <c r="F1736" t="s">
        <v>1557</v>
      </c>
      <c r="G1736">
        <v>193.67999999999998</v>
      </c>
      <c r="H1736">
        <v>12.516168210225791</v>
      </c>
      <c r="W1736">
        <v>-0.1</v>
      </c>
      <c r="AA1736">
        <v>81.400000000000006</v>
      </c>
      <c r="AB1736">
        <v>1101.7999999999997</v>
      </c>
      <c r="AC1736">
        <v>7.1000000000000005</v>
      </c>
      <c r="AD1736">
        <v>0</v>
      </c>
      <c r="AE1736">
        <v>0</v>
      </c>
    </row>
    <row r="1737" spans="1:31" x14ac:dyDescent="0.25">
      <c r="A1737" t="s">
        <v>1014</v>
      </c>
      <c r="B1737" t="s">
        <v>301</v>
      </c>
      <c r="C1737" t="s">
        <v>167</v>
      </c>
      <c r="D1737" t="s">
        <v>58</v>
      </c>
      <c r="E1737" t="s">
        <v>26</v>
      </c>
      <c r="F1737" t="s">
        <v>1557</v>
      </c>
      <c r="G1737">
        <v>195.89999999999998</v>
      </c>
      <c r="H1737">
        <v>19.059840153229683</v>
      </c>
      <c r="W1737">
        <v>-0.2</v>
      </c>
      <c r="AA1737">
        <v>60.8</v>
      </c>
      <c r="AB1737">
        <v>1099</v>
      </c>
      <c r="AC1737">
        <v>9.2000000000000011</v>
      </c>
      <c r="AD1737">
        <v>0</v>
      </c>
      <c r="AE1737">
        <v>0</v>
      </c>
    </row>
    <row r="1738" spans="1:31" x14ac:dyDescent="0.25">
      <c r="A1738" t="s">
        <v>766</v>
      </c>
      <c r="B1738" t="s">
        <v>636</v>
      </c>
      <c r="C1738" t="s">
        <v>98</v>
      </c>
      <c r="D1738" t="s">
        <v>56</v>
      </c>
      <c r="E1738" t="s">
        <v>26</v>
      </c>
      <c r="F1738" t="s">
        <v>1557</v>
      </c>
      <c r="G1738">
        <v>210.19000000000003</v>
      </c>
      <c r="H1738">
        <v>13.533329844006122</v>
      </c>
      <c r="W1738">
        <v>-0.5</v>
      </c>
      <c r="AA1738">
        <v>101.70000000000002</v>
      </c>
      <c r="AB1738">
        <v>1145.8000000000002</v>
      </c>
      <c r="AC1738">
        <v>6.7999999999999989</v>
      </c>
      <c r="AD1738">
        <v>29.6</v>
      </c>
      <c r="AE1738">
        <v>0</v>
      </c>
    </row>
    <row r="1739" spans="1:31" x14ac:dyDescent="0.25">
      <c r="A1739" t="s">
        <v>978</v>
      </c>
      <c r="B1739" t="s">
        <v>113</v>
      </c>
      <c r="C1739" t="s">
        <v>852</v>
      </c>
      <c r="D1739" t="s">
        <v>34</v>
      </c>
      <c r="E1739" t="s">
        <v>26</v>
      </c>
      <c r="F1739" t="s">
        <v>1557</v>
      </c>
      <c r="G1739">
        <v>195.92999999999998</v>
      </c>
      <c r="H1739">
        <v>15.110766250149815</v>
      </c>
      <c r="W1739">
        <v>-0.39999999999999997</v>
      </c>
      <c r="AA1739">
        <v>89.799999999999983</v>
      </c>
      <c r="AB1739">
        <v>1096.5999999999999</v>
      </c>
      <c r="AC1739">
        <v>6.1</v>
      </c>
      <c r="AD1739">
        <v>33.700000000000003</v>
      </c>
      <c r="AE1739">
        <v>0.1</v>
      </c>
    </row>
    <row r="1740" spans="1:31" x14ac:dyDescent="0.25">
      <c r="A1740" t="s">
        <v>1571</v>
      </c>
      <c r="B1740" t="s">
        <v>865</v>
      </c>
      <c r="C1740" t="s">
        <v>1562</v>
      </c>
      <c r="D1740" t="s">
        <v>55</v>
      </c>
      <c r="E1740" t="s">
        <v>26</v>
      </c>
      <c r="F1740" t="s">
        <v>1557</v>
      </c>
      <c r="G1740">
        <v>207.22000000000003</v>
      </c>
      <c r="H1740">
        <v>16.751925262488495</v>
      </c>
      <c r="W1740">
        <v>-0.2</v>
      </c>
      <c r="AA1740">
        <v>93.6</v>
      </c>
      <c r="AB1740">
        <v>1077.8</v>
      </c>
      <c r="AC1740">
        <v>7.3000000000000007</v>
      </c>
      <c r="AD1740">
        <v>66.400000000000006</v>
      </c>
      <c r="AE1740">
        <v>0.3</v>
      </c>
    </row>
    <row r="1741" spans="1:31" x14ac:dyDescent="0.25">
      <c r="A1741" t="s">
        <v>1320</v>
      </c>
      <c r="B1741" t="s">
        <v>663</v>
      </c>
      <c r="C1741" t="s">
        <v>617</v>
      </c>
      <c r="D1741" t="s">
        <v>46</v>
      </c>
      <c r="E1741" t="s">
        <v>26</v>
      </c>
      <c r="F1741" t="s">
        <v>1557</v>
      </c>
      <c r="G1741">
        <v>193.15999999999997</v>
      </c>
      <c r="H1741">
        <v>10.681772636911276</v>
      </c>
      <c r="W1741">
        <v>-0.3</v>
      </c>
      <c r="AA1741">
        <v>82.000000000000014</v>
      </c>
      <c r="AB1741">
        <v>1047.5999999999997</v>
      </c>
      <c r="AC1741">
        <v>7.8</v>
      </c>
      <c r="AD1741">
        <v>0</v>
      </c>
      <c r="AE1741">
        <v>0</v>
      </c>
    </row>
    <row r="1742" spans="1:31" x14ac:dyDescent="0.25">
      <c r="A1742" t="s">
        <v>694</v>
      </c>
      <c r="B1742" t="s">
        <v>247</v>
      </c>
      <c r="C1742" t="s">
        <v>317</v>
      </c>
      <c r="D1742" t="s">
        <v>46</v>
      </c>
      <c r="E1742" t="s">
        <v>26</v>
      </c>
      <c r="F1742" t="s">
        <v>1557</v>
      </c>
      <c r="G1742">
        <v>211.31</v>
      </c>
      <c r="H1742">
        <v>22.999627315821211</v>
      </c>
      <c r="W1742">
        <v>-0.2</v>
      </c>
      <c r="AA1742">
        <v>72.199999999999989</v>
      </c>
      <c r="AB1742">
        <v>1220.6000000000001</v>
      </c>
      <c r="AC1742">
        <v>8.6</v>
      </c>
      <c r="AD1742">
        <v>5.5</v>
      </c>
      <c r="AE1742">
        <v>0.1</v>
      </c>
    </row>
    <row r="1743" spans="1:31" x14ac:dyDescent="0.25">
      <c r="A1743" t="s">
        <v>689</v>
      </c>
      <c r="B1743" t="s">
        <v>249</v>
      </c>
      <c r="C1743" t="s">
        <v>218</v>
      </c>
      <c r="D1743" t="s">
        <v>36</v>
      </c>
      <c r="E1743" t="s">
        <v>26</v>
      </c>
      <c r="F1743" t="s">
        <v>1557</v>
      </c>
      <c r="G1743">
        <v>193.22</v>
      </c>
      <c r="H1743">
        <v>11.172084257946972</v>
      </c>
      <c r="W1743">
        <v>-0.3</v>
      </c>
      <c r="AA1743">
        <v>90.8</v>
      </c>
      <c r="AB1743">
        <v>1028.1999999999998</v>
      </c>
      <c r="AC1743">
        <v>7.4</v>
      </c>
      <c r="AD1743">
        <v>0</v>
      </c>
      <c r="AE1743">
        <v>0</v>
      </c>
    </row>
    <row r="1744" spans="1:31" x14ac:dyDescent="0.25">
      <c r="A1744" t="s">
        <v>982</v>
      </c>
      <c r="B1744" t="s">
        <v>853</v>
      </c>
      <c r="C1744" t="s">
        <v>854</v>
      </c>
      <c r="D1744" t="s">
        <v>48</v>
      </c>
      <c r="E1744" t="s">
        <v>26</v>
      </c>
      <c r="F1744" t="s">
        <v>1557</v>
      </c>
      <c r="G1744">
        <v>176.27999999999997</v>
      </c>
      <c r="H1744">
        <v>4.1100202757002</v>
      </c>
      <c r="W1744">
        <v>-0.2</v>
      </c>
      <c r="AA1744">
        <v>75.799999999999983</v>
      </c>
      <c r="AB1744">
        <v>984</v>
      </c>
      <c r="AC1744">
        <v>6</v>
      </c>
      <c r="AD1744">
        <v>29.800000000000004</v>
      </c>
      <c r="AE1744">
        <v>0.1</v>
      </c>
    </row>
    <row r="1745" spans="1:31" x14ac:dyDescent="0.25">
      <c r="A1745" t="s">
        <v>1322</v>
      </c>
      <c r="B1745" t="s">
        <v>325</v>
      </c>
      <c r="C1745" t="s">
        <v>229</v>
      </c>
      <c r="D1745" t="s">
        <v>53</v>
      </c>
      <c r="E1745" t="s">
        <v>26</v>
      </c>
      <c r="F1745" t="s">
        <v>1557</v>
      </c>
      <c r="G1745">
        <v>193.01</v>
      </c>
      <c r="H1745">
        <v>16.719702648871074</v>
      </c>
      <c r="W1745">
        <v>-0.3</v>
      </c>
      <c r="AA1745">
        <v>77.900000000000006</v>
      </c>
      <c r="AB1745">
        <v>1102.5999999999999</v>
      </c>
      <c r="AC1745">
        <v>7.1999999999999984</v>
      </c>
      <c r="AD1745">
        <v>0</v>
      </c>
      <c r="AE1745">
        <v>0</v>
      </c>
    </row>
    <row r="1746" spans="1:31" x14ac:dyDescent="0.25">
      <c r="A1746" t="s">
        <v>1040</v>
      </c>
      <c r="B1746" t="s">
        <v>248</v>
      </c>
      <c r="C1746" t="s">
        <v>637</v>
      </c>
      <c r="D1746" t="s">
        <v>789</v>
      </c>
      <c r="E1746" t="s">
        <v>26</v>
      </c>
      <c r="F1746" t="s">
        <v>1557</v>
      </c>
      <c r="G1746">
        <v>207.11999999999998</v>
      </c>
      <c r="H1746">
        <v>19.921267697279475</v>
      </c>
      <c r="W1746">
        <v>-0.4</v>
      </c>
      <c r="AA1746">
        <v>103.59999999999998</v>
      </c>
      <c r="AB1746">
        <v>1083.6999999999998</v>
      </c>
      <c r="AC1746">
        <v>7.4</v>
      </c>
      <c r="AD1746">
        <v>11.500000000000002</v>
      </c>
      <c r="AE1746">
        <v>0.1</v>
      </c>
    </row>
    <row r="1747" spans="1:31" x14ac:dyDescent="0.25">
      <c r="A1747" t="s">
        <v>975</v>
      </c>
      <c r="B1747" t="s">
        <v>568</v>
      </c>
      <c r="C1747" t="s">
        <v>855</v>
      </c>
      <c r="D1747" t="s">
        <v>51</v>
      </c>
      <c r="E1747" t="s">
        <v>26</v>
      </c>
      <c r="F1747" t="s">
        <v>1557</v>
      </c>
      <c r="G1747">
        <v>199.43</v>
      </c>
      <c r="H1747">
        <v>19.55632625690896</v>
      </c>
      <c r="W1747">
        <v>-0.4</v>
      </c>
      <c r="AA1747">
        <v>97.000000000000014</v>
      </c>
      <c r="AB1747">
        <v>1051.1999999999998</v>
      </c>
      <c r="AC1747">
        <v>6.8000000000000016</v>
      </c>
      <c r="AD1747">
        <v>24.1</v>
      </c>
      <c r="AE1747">
        <v>0.3</v>
      </c>
    </row>
    <row r="1748" spans="1:31" x14ac:dyDescent="0.25">
      <c r="A1748" t="s">
        <v>1319</v>
      </c>
      <c r="B1748" t="s">
        <v>662</v>
      </c>
      <c r="C1748" t="s">
        <v>193</v>
      </c>
      <c r="D1748" t="s">
        <v>44</v>
      </c>
      <c r="E1748" t="s">
        <v>26</v>
      </c>
      <c r="F1748" t="s">
        <v>1557</v>
      </c>
      <c r="G1748">
        <v>161.94</v>
      </c>
      <c r="H1748">
        <v>20.272393050648958</v>
      </c>
      <c r="W1748">
        <v>-0.29999999999999993</v>
      </c>
      <c r="AA1748">
        <v>75.499999999999972</v>
      </c>
      <c r="AB1748">
        <v>872.60000000000014</v>
      </c>
      <c r="AC1748">
        <v>5.4000000000000012</v>
      </c>
      <c r="AD1748">
        <v>27.3</v>
      </c>
      <c r="AE1748">
        <v>0.19999999999999998</v>
      </c>
    </row>
    <row r="1749" spans="1:31" x14ac:dyDescent="0.25">
      <c r="A1749" t="s">
        <v>759</v>
      </c>
      <c r="B1749" t="s">
        <v>608</v>
      </c>
      <c r="C1749" t="s">
        <v>630</v>
      </c>
      <c r="D1749" t="s">
        <v>92</v>
      </c>
      <c r="E1749" t="s">
        <v>26</v>
      </c>
      <c r="F1749" t="s">
        <v>1557</v>
      </c>
      <c r="G1749">
        <v>150.16999999999999</v>
      </c>
      <c r="H1749">
        <v>16.631508350116665</v>
      </c>
      <c r="W1749">
        <v>-9.9999999999999978E-2</v>
      </c>
      <c r="AA1749">
        <v>62</v>
      </c>
      <c r="AB1749">
        <v>901.69999999999982</v>
      </c>
      <c r="AC1749">
        <v>4.8000000000000007</v>
      </c>
      <c r="AD1749">
        <v>0</v>
      </c>
      <c r="AE1749">
        <v>0</v>
      </c>
    </row>
    <row r="1750" spans="1:31" x14ac:dyDescent="0.25">
      <c r="A1750" t="s">
        <v>1324</v>
      </c>
      <c r="B1750" t="s">
        <v>222</v>
      </c>
      <c r="C1750" t="s">
        <v>254</v>
      </c>
      <c r="D1750" t="s">
        <v>27</v>
      </c>
      <c r="E1750" t="s">
        <v>26</v>
      </c>
      <c r="F1750" t="s">
        <v>1557</v>
      </c>
      <c r="G1750">
        <v>185.71999999999997</v>
      </c>
      <c r="H1750">
        <v>15.398050093004191</v>
      </c>
      <c r="W1750">
        <v>0</v>
      </c>
      <c r="AA1750">
        <v>84.1</v>
      </c>
      <c r="AB1750">
        <v>1069.1999999999998</v>
      </c>
      <c r="AC1750">
        <v>6</v>
      </c>
      <c r="AD1750">
        <v>7.5</v>
      </c>
      <c r="AE1750">
        <v>0</v>
      </c>
    </row>
    <row r="1751" spans="1:31" x14ac:dyDescent="0.25">
      <c r="A1751" t="s">
        <v>690</v>
      </c>
      <c r="B1751" t="s">
        <v>172</v>
      </c>
      <c r="C1751" t="s">
        <v>265</v>
      </c>
      <c r="D1751" t="s">
        <v>81</v>
      </c>
      <c r="E1751" t="s">
        <v>26</v>
      </c>
      <c r="F1751" t="s">
        <v>1557</v>
      </c>
      <c r="G1751">
        <v>165.51999999999998</v>
      </c>
      <c r="H1751">
        <v>11.835157230331443</v>
      </c>
      <c r="W1751">
        <v>-0.3</v>
      </c>
      <c r="AA1751">
        <v>68.899999999999991</v>
      </c>
      <c r="AB1751">
        <v>896.69999999999993</v>
      </c>
      <c r="AC1751">
        <v>6.7999999999999989</v>
      </c>
      <c r="AD1751">
        <v>0</v>
      </c>
      <c r="AE1751">
        <v>0</v>
      </c>
    </row>
    <row r="1752" spans="1:31" x14ac:dyDescent="0.25">
      <c r="A1752" t="s">
        <v>957</v>
      </c>
      <c r="B1752" t="s">
        <v>846</v>
      </c>
      <c r="C1752" t="s">
        <v>847</v>
      </c>
      <c r="D1752" t="s">
        <v>43</v>
      </c>
      <c r="E1752" t="s">
        <v>26</v>
      </c>
      <c r="F1752" t="s">
        <v>1557</v>
      </c>
      <c r="G1752">
        <v>146.93</v>
      </c>
      <c r="H1752">
        <v>15.460074277527474</v>
      </c>
      <c r="W1752">
        <v>-0.29999999999999993</v>
      </c>
      <c r="AA1752">
        <v>63.300000000000011</v>
      </c>
      <c r="AB1752">
        <v>864.59999999999991</v>
      </c>
      <c r="AC1752">
        <v>4.3999999999999995</v>
      </c>
      <c r="AD1752">
        <v>12.200000000000001</v>
      </c>
      <c r="AE1752">
        <v>0.1</v>
      </c>
    </row>
    <row r="1753" spans="1:31" x14ac:dyDescent="0.25">
      <c r="A1753" t="s">
        <v>683</v>
      </c>
      <c r="B1753" t="s">
        <v>113</v>
      </c>
      <c r="C1753" t="s">
        <v>137</v>
      </c>
      <c r="D1753" t="s">
        <v>40</v>
      </c>
      <c r="E1753" t="s">
        <v>26</v>
      </c>
      <c r="F1753" t="s">
        <v>1557</v>
      </c>
      <c r="G1753">
        <v>169.48000000000002</v>
      </c>
      <c r="H1753">
        <v>22.163796305386644</v>
      </c>
      <c r="W1753">
        <v>-0.3</v>
      </c>
      <c r="AA1753">
        <v>81.599999999999994</v>
      </c>
      <c r="AB1753">
        <v>932.8</v>
      </c>
      <c r="AC1753">
        <v>5.8000000000000007</v>
      </c>
      <c r="AD1753">
        <v>0</v>
      </c>
      <c r="AE1753">
        <v>0</v>
      </c>
    </row>
    <row r="1754" spans="1:31" x14ac:dyDescent="0.25">
      <c r="A1754" t="s">
        <v>693</v>
      </c>
      <c r="B1754" t="s">
        <v>97</v>
      </c>
      <c r="C1754" t="s">
        <v>416</v>
      </c>
      <c r="D1754" t="s">
        <v>47</v>
      </c>
      <c r="E1754" t="s">
        <v>26</v>
      </c>
      <c r="F1754" t="s">
        <v>1557</v>
      </c>
      <c r="G1754">
        <v>157.34</v>
      </c>
      <c r="H1754">
        <v>20.533677378070028</v>
      </c>
      <c r="W1754">
        <v>-0.29999999999999993</v>
      </c>
      <c r="AA1754">
        <v>76.7</v>
      </c>
      <c r="AB1754">
        <v>859.79999999999984</v>
      </c>
      <c r="AC1754">
        <v>5</v>
      </c>
      <c r="AD1754">
        <v>12.100000000000001</v>
      </c>
      <c r="AE1754">
        <v>0.19999999999999998</v>
      </c>
    </row>
    <row r="1755" spans="1:31" x14ac:dyDescent="0.25">
      <c r="A1755" t="s">
        <v>987</v>
      </c>
      <c r="B1755" t="s">
        <v>398</v>
      </c>
      <c r="C1755" t="s">
        <v>193</v>
      </c>
      <c r="D1755" t="s">
        <v>29</v>
      </c>
      <c r="E1755" t="s">
        <v>26</v>
      </c>
      <c r="F1755" t="s">
        <v>1557</v>
      </c>
      <c r="G1755">
        <v>162.02000000000001</v>
      </c>
      <c r="H1755">
        <v>21.554432181495077</v>
      </c>
      <c r="W1755">
        <v>-0.2</v>
      </c>
      <c r="AA1755">
        <v>65.000000000000014</v>
      </c>
      <c r="AB1755">
        <v>877.4</v>
      </c>
      <c r="AC1755">
        <v>6.2000000000000011</v>
      </c>
      <c r="AD1755">
        <v>29.800000000000004</v>
      </c>
      <c r="AE1755">
        <v>0.19999999999999998</v>
      </c>
    </row>
    <row r="1756" spans="1:31" x14ac:dyDescent="0.25">
      <c r="A1756" t="s">
        <v>737</v>
      </c>
      <c r="B1756" t="s">
        <v>623</v>
      </c>
      <c r="C1756" t="s">
        <v>624</v>
      </c>
      <c r="D1756" t="s">
        <v>57</v>
      </c>
      <c r="E1756" t="s">
        <v>26</v>
      </c>
      <c r="F1756" t="s">
        <v>1557</v>
      </c>
      <c r="G1756">
        <v>191.91000000000003</v>
      </c>
      <c r="H1756">
        <v>30.838616970718117</v>
      </c>
      <c r="W1756">
        <v>0.20000000000000007</v>
      </c>
      <c r="AA1756">
        <v>88.399999999999991</v>
      </c>
      <c r="AB1756">
        <v>1047.5999999999999</v>
      </c>
      <c r="AC1756">
        <v>6.0000000000000009</v>
      </c>
      <c r="AD1756">
        <v>55.499999999999993</v>
      </c>
      <c r="AE1756">
        <v>0.3</v>
      </c>
    </row>
    <row r="1757" spans="1:31" x14ac:dyDescent="0.25">
      <c r="A1757" t="s">
        <v>707</v>
      </c>
      <c r="B1757" t="s">
        <v>592</v>
      </c>
      <c r="C1757" t="s">
        <v>556</v>
      </c>
      <c r="D1757" t="s">
        <v>43</v>
      </c>
      <c r="E1757" t="s">
        <v>26</v>
      </c>
      <c r="F1757" t="s">
        <v>1557</v>
      </c>
      <c r="G1757">
        <v>128.26</v>
      </c>
      <c r="H1757">
        <v>25.462093393906454</v>
      </c>
      <c r="W1757">
        <v>-0.2</v>
      </c>
      <c r="AA1757">
        <v>51.8</v>
      </c>
      <c r="AB1757">
        <v>743.59999999999991</v>
      </c>
      <c r="AC1757">
        <v>4.5999999999999996</v>
      </c>
      <c r="AD1757">
        <v>0</v>
      </c>
      <c r="AE1757">
        <v>0</v>
      </c>
    </row>
    <row r="1758" spans="1:31" x14ac:dyDescent="0.25">
      <c r="A1758" t="s">
        <v>1021</v>
      </c>
      <c r="B1758" t="s">
        <v>218</v>
      </c>
      <c r="C1758" t="s">
        <v>580</v>
      </c>
      <c r="D1758" t="s">
        <v>45</v>
      </c>
      <c r="E1758" t="s">
        <v>26</v>
      </c>
      <c r="F1758" t="s">
        <v>1557</v>
      </c>
      <c r="G1758">
        <v>157.83999999999997</v>
      </c>
      <c r="H1758">
        <v>11.488206126284473</v>
      </c>
      <c r="W1758">
        <v>-9.9999999999999978E-2</v>
      </c>
      <c r="AA1758">
        <v>60</v>
      </c>
      <c r="AB1758">
        <v>860.99999999999989</v>
      </c>
      <c r="AC1758">
        <v>6.6</v>
      </c>
      <c r="AD1758">
        <v>13.399999999999999</v>
      </c>
      <c r="AE1758">
        <v>0.1</v>
      </c>
    </row>
    <row r="1759" spans="1:31" x14ac:dyDescent="0.25">
      <c r="A1759" t="s">
        <v>949</v>
      </c>
      <c r="B1759" t="s">
        <v>123</v>
      </c>
      <c r="C1759" t="s">
        <v>843</v>
      </c>
      <c r="D1759" t="s">
        <v>49</v>
      </c>
      <c r="E1759" t="s">
        <v>26</v>
      </c>
      <c r="F1759" t="s">
        <v>1557</v>
      </c>
      <c r="G1759">
        <v>159.58000000000001</v>
      </c>
      <c r="H1759">
        <v>9.1566980948374646</v>
      </c>
      <c r="W1759">
        <v>-0.3</v>
      </c>
      <c r="AA1759">
        <v>57.599999999999994</v>
      </c>
      <c r="AB1759">
        <v>969.7</v>
      </c>
      <c r="AC1759">
        <v>5.2000000000000011</v>
      </c>
      <c r="AD1759">
        <v>20.099999999999998</v>
      </c>
      <c r="AE1759">
        <v>0</v>
      </c>
    </row>
    <row r="1760" spans="1:31" x14ac:dyDescent="0.25">
      <c r="A1760" t="s">
        <v>1331</v>
      </c>
      <c r="B1760" t="s">
        <v>212</v>
      </c>
      <c r="C1760" t="s">
        <v>607</v>
      </c>
      <c r="D1760" t="s">
        <v>47</v>
      </c>
      <c r="E1760" t="s">
        <v>26</v>
      </c>
      <c r="F1760" t="s">
        <v>1557</v>
      </c>
      <c r="G1760">
        <v>162.82</v>
      </c>
      <c r="H1760">
        <v>24.671011869533444</v>
      </c>
      <c r="W1760">
        <v>-0.3</v>
      </c>
      <c r="AA1760">
        <v>77</v>
      </c>
      <c r="AB1760">
        <v>895.19999999999993</v>
      </c>
      <c r="AC1760">
        <v>5.7</v>
      </c>
      <c r="AD1760">
        <v>0</v>
      </c>
      <c r="AE1760">
        <v>0</v>
      </c>
    </row>
    <row r="1761" spans="1:31" x14ac:dyDescent="0.25">
      <c r="A1761" t="s">
        <v>1326</v>
      </c>
      <c r="B1761" t="s">
        <v>321</v>
      </c>
      <c r="C1761" t="s">
        <v>203</v>
      </c>
      <c r="D1761" t="s">
        <v>30</v>
      </c>
      <c r="E1761" t="s">
        <v>26</v>
      </c>
      <c r="F1761" t="s">
        <v>1557</v>
      </c>
      <c r="G1761">
        <v>146.98000000000002</v>
      </c>
      <c r="H1761">
        <v>9.3936318854849858</v>
      </c>
      <c r="W1761">
        <v>-0.3</v>
      </c>
      <c r="AA1761">
        <v>63.800000000000011</v>
      </c>
      <c r="AB1761">
        <v>856.8</v>
      </c>
      <c r="AC1761">
        <v>4.8000000000000016</v>
      </c>
      <c r="AD1761">
        <v>0</v>
      </c>
      <c r="AE1761">
        <v>0</v>
      </c>
    </row>
    <row r="1762" spans="1:31" x14ac:dyDescent="0.25">
      <c r="A1762" t="s">
        <v>1323</v>
      </c>
      <c r="B1762" t="s">
        <v>421</v>
      </c>
      <c r="C1762" t="s">
        <v>848</v>
      </c>
      <c r="D1762" t="s">
        <v>57</v>
      </c>
      <c r="E1762" t="s">
        <v>26</v>
      </c>
      <c r="F1762" t="s">
        <v>1557</v>
      </c>
      <c r="G1762">
        <v>133.76</v>
      </c>
      <c r="H1762">
        <v>23.255267790330741</v>
      </c>
      <c r="W1762">
        <v>-0.19999999999999996</v>
      </c>
      <c r="AA1762">
        <v>70.399999999999991</v>
      </c>
      <c r="AB1762">
        <v>747.59999999999991</v>
      </c>
      <c r="AC1762">
        <v>3.8999999999999995</v>
      </c>
      <c r="AD1762">
        <v>0</v>
      </c>
      <c r="AE1762">
        <v>0</v>
      </c>
    </row>
    <row r="1763" spans="1:31" x14ac:dyDescent="0.25">
      <c r="A1763" t="s">
        <v>1321</v>
      </c>
      <c r="B1763" t="s">
        <v>242</v>
      </c>
      <c r="C1763" t="s">
        <v>197</v>
      </c>
      <c r="D1763" t="s">
        <v>32</v>
      </c>
      <c r="E1763" t="s">
        <v>26</v>
      </c>
      <c r="F1763" t="s">
        <v>1557</v>
      </c>
      <c r="G1763">
        <v>152.89000000000001</v>
      </c>
      <c r="H1763">
        <v>28.383945755772952</v>
      </c>
      <c r="W1763">
        <v>-0.29999999999999993</v>
      </c>
      <c r="AA1763">
        <v>74.600000000000009</v>
      </c>
      <c r="AB1763">
        <v>873.90000000000009</v>
      </c>
      <c r="AC1763">
        <v>4.5999999999999996</v>
      </c>
      <c r="AD1763">
        <v>0</v>
      </c>
      <c r="AE1763">
        <v>0</v>
      </c>
    </row>
    <row r="1764" spans="1:31" x14ac:dyDescent="0.25">
      <c r="A1764" t="s">
        <v>963</v>
      </c>
      <c r="B1764" t="s">
        <v>851</v>
      </c>
      <c r="C1764" t="s">
        <v>149</v>
      </c>
      <c r="D1764" t="s">
        <v>35</v>
      </c>
      <c r="E1764" t="s">
        <v>26</v>
      </c>
      <c r="F1764" t="s">
        <v>1557</v>
      </c>
      <c r="G1764">
        <v>157.33000000000001</v>
      </c>
      <c r="H1764">
        <v>14.897298300922449</v>
      </c>
      <c r="W1764">
        <v>-0.3</v>
      </c>
      <c r="AA1764">
        <v>63.000000000000007</v>
      </c>
      <c r="AB1764">
        <v>952.30000000000018</v>
      </c>
      <c r="AC1764">
        <v>5</v>
      </c>
      <c r="AD1764">
        <v>0</v>
      </c>
      <c r="AE1764">
        <v>0</v>
      </c>
    </row>
    <row r="1765" spans="1:31" x14ac:dyDescent="0.25">
      <c r="A1765" t="s">
        <v>770</v>
      </c>
      <c r="B1765" t="s">
        <v>641</v>
      </c>
      <c r="C1765" t="s">
        <v>642</v>
      </c>
      <c r="D1765" t="s">
        <v>50</v>
      </c>
      <c r="E1765" t="s">
        <v>26</v>
      </c>
      <c r="F1765" t="s">
        <v>1557</v>
      </c>
      <c r="G1765">
        <v>162.17000000000002</v>
      </c>
      <c r="H1765">
        <v>16.894815082346128</v>
      </c>
      <c r="W1765">
        <v>-0.3</v>
      </c>
      <c r="AA1765">
        <v>80.700000000000017</v>
      </c>
      <c r="AB1765">
        <v>894.2</v>
      </c>
      <c r="AC1765">
        <v>5.2999999999999989</v>
      </c>
      <c r="AD1765">
        <v>0</v>
      </c>
      <c r="AE1765">
        <v>0</v>
      </c>
    </row>
    <row r="1766" spans="1:31" x14ac:dyDescent="0.25">
      <c r="A1766" t="s">
        <v>1329</v>
      </c>
      <c r="B1766" t="s">
        <v>343</v>
      </c>
      <c r="C1766" t="s">
        <v>867</v>
      </c>
      <c r="D1766" t="s">
        <v>57</v>
      </c>
      <c r="E1766" t="s">
        <v>26</v>
      </c>
      <c r="F1766" t="s">
        <v>1557</v>
      </c>
      <c r="G1766">
        <v>157.52000000000001</v>
      </c>
      <c r="H1766">
        <v>18.510202231922278</v>
      </c>
      <c r="W1766">
        <v>-0.19999999999999998</v>
      </c>
      <c r="AA1766">
        <v>63</v>
      </c>
      <c r="AB1766">
        <v>926.7</v>
      </c>
      <c r="AC1766">
        <v>5.3</v>
      </c>
      <c r="AD1766">
        <v>5.5</v>
      </c>
      <c r="AE1766">
        <v>0.1</v>
      </c>
    </row>
    <row r="1767" spans="1:31" x14ac:dyDescent="0.25">
      <c r="A1767" t="s">
        <v>1327</v>
      </c>
      <c r="B1767" t="s">
        <v>355</v>
      </c>
      <c r="C1767" t="s">
        <v>1113</v>
      </c>
      <c r="D1767" t="s">
        <v>38</v>
      </c>
      <c r="E1767" t="s">
        <v>26</v>
      </c>
      <c r="F1767" t="s">
        <v>1557</v>
      </c>
      <c r="G1767">
        <v>125.4</v>
      </c>
      <c r="H1767">
        <v>15.481283753832136</v>
      </c>
      <c r="W1767">
        <v>-0.2</v>
      </c>
      <c r="AA1767">
        <v>54</v>
      </c>
      <c r="AB1767">
        <v>716</v>
      </c>
      <c r="AC1767">
        <v>4.4000000000000012</v>
      </c>
      <c r="AD1767">
        <v>0</v>
      </c>
      <c r="AE1767">
        <v>0</v>
      </c>
    </row>
    <row r="1768" spans="1:31" x14ac:dyDescent="0.25">
      <c r="A1768" t="s">
        <v>1009</v>
      </c>
      <c r="B1768" t="s">
        <v>861</v>
      </c>
      <c r="C1768" t="s">
        <v>862</v>
      </c>
      <c r="D1768" t="s">
        <v>41</v>
      </c>
      <c r="E1768" t="s">
        <v>26</v>
      </c>
      <c r="F1768" t="s">
        <v>1557</v>
      </c>
      <c r="G1768">
        <v>125.12000000000003</v>
      </c>
      <c r="H1768">
        <v>20.538173888315018</v>
      </c>
      <c r="W1768">
        <v>-0.3</v>
      </c>
      <c r="AA1768">
        <v>61.200000000000017</v>
      </c>
      <c r="AB1768">
        <v>699.20000000000016</v>
      </c>
      <c r="AC1768">
        <v>4</v>
      </c>
      <c r="AD1768">
        <v>0</v>
      </c>
      <c r="AE1768">
        <v>0</v>
      </c>
    </row>
    <row r="1769" spans="1:31" x14ac:dyDescent="0.25">
      <c r="A1769" t="s">
        <v>939</v>
      </c>
      <c r="B1769" t="s">
        <v>253</v>
      </c>
      <c r="C1769" t="s">
        <v>235</v>
      </c>
      <c r="D1769" t="s">
        <v>32</v>
      </c>
      <c r="E1769" t="s">
        <v>26</v>
      </c>
      <c r="F1769" t="s">
        <v>1557</v>
      </c>
      <c r="G1769">
        <v>128.85999999999999</v>
      </c>
      <c r="H1769">
        <v>19.16737401593312</v>
      </c>
      <c r="W1769">
        <v>0</v>
      </c>
      <c r="AA1769">
        <v>55.499999999999993</v>
      </c>
      <c r="AB1769">
        <v>693.09999999999991</v>
      </c>
      <c r="AC1769">
        <v>5.3</v>
      </c>
      <c r="AD1769">
        <v>0</v>
      </c>
      <c r="AE1769">
        <v>0</v>
      </c>
    </row>
    <row r="1770" spans="1:31" x14ac:dyDescent="0.25">
      <c r="A1770" t="s">
        <v>1330</v>
      </c>
      <c r="B1770" t="s">
        <v>310</v>
      </c>
      <c r="C1770" t="s">
        <v>311</v>
      </c>
      <c r="D1770" t="s">
        <v>50</v>
      </c>
      <c r="E1770" t="s">
        <v>26</v>
      </c>
      <c r="F1770" t="s">
        <v>1557</v>
      </c>
      <c r="G1770">
        <v>151.70000000000002</v>
      </c>
      <c r="H1770">
        <v>18.0625302767912</v>
      </c>
      <c r="W1770">
        <v>-9.9999999999999978E-2</v>
      </c>
      <c r="AA1770">
        <v>65.600000000000009</v>
      </c>
      <c r="AB1770">
        <v>887</v>
      </c>
      <c r="AC1770">
        <v>5</v>
      </c>
      <c r="AD1770">
        <v>0</v>
      </c>
      <c r="AE1770">
        <v>0</v>
      </c>
    </row>
    <row r="1771" spans="1:31" x14ac:dyDescent="0.25">
      <c r="A1771" t="s">
        <v>1325</v>
      </c>
      <c r="B1771" t="s">
        <v>218</v>
      </c>
      <c r="C1771" t="s">
        <v>147</v>
      </c>
      <c r="D1771" t="s">
        <v>52</v>
      </c>
      <c r="E1771" t="s">
        <v>26</v>
      </c>
      <c r="F1771" t="s">
        <v>1557</v>
      </c>
      <c r="G1771">
        <v>124.6</v>
      </c>
      <c r="H1771">
        <v>23.142184569885899</v>
      </c>
      <c r="W1771">
        <v>-0.2</v>
      </c>
      <c r="AA1771">
        <v>59.599999999999994</v>
      </c>
      <c r="AB1771">
        <v>752</v>
      </c>
      <c r="AC1771">
        <v>3.1999999999999993</v>
      </c>
      <c r="AD1771">
        <v>0</v>
      </c>
      <c r="AE1771">
        <v>0</v>
      </c>
    </row>
    <row r="1772" spans="1:31" x14ac:dyDescent="0.25">
      <c r="A1772" t="s">
        <v>712</v>
      </c>
      <c r="B1772" t="s">
        <v>113</v>
      </c>
      <c r="C1772" t="s">
        <v>577</v>
      </c>
      <c r="D1772" t="s">
        <v>37</v>
      </c>
      <c r="E1772" t="s">
        <v>26</v>
      </c>
      <c r="F1772" t="s">
        <v>1557</v>
      </c>
      <c r="G1772">
        <v>153.51</v>
      </c>
      <c r="H1772">
        <v>17.022751148585456</v>
      </c>
      <c r="W1772">
        <v>-0.1</v>
      </c>
      <c r="AA1772">
        <v>63.099999999999994</v>
      </c>
      <c r="AB1772">
        <v>899.59999999999991</v>
      </c>
      <c r="AC1772">
        <v>5.3000000000000007</v>
      </c>
      <c r="AD1772">
        <v>0</v>
      </c>
      <c r="AE1772">
        <v>0</v>
      </c>
    </row>
    <row r="1773" spans="1:31" x14ac:dyDescent="0.25">
      <c r="A1773" t="s">
        <v>1328</v>
      </c>
      <c r="B1773" t="s">
        <v>1114</v>
      </c>
      <c r="C1773" t="s">
        <v>1115</v>
      </c>
      <c r="D1773" t="s">
        <v>27</v>
      </c>
      <c r="E1773" t="s">
        <v>26</v>
      </c>
      <c r="F1773" t="s">
        <v>1557</v>
      </c>
      <c r="G1773">
        <v>133.05000000000004</v>
      </c>
      <c r="H1773">
        <v>21.646759341758319</v>
      </c>
      <c r="W1773">
        <v>-9.9999999999999978E-2</v>
      </c>
      <c r="AA1773">
        <v>56</v>
      </c>
      <c r="AB1773">
        <v>750.4000000000002</v>
      </c>
      <c r="AC1773">
        <v>4.4000000000000012</v>
      </c>
      <c r="AD1773">
        <v>22.1</v>
      </c>
      <c r="AE1773">
        <v>0.19999999999999998</v>
      </c>
    </row>
    <row r="1774" spans="1:31" x14ac:dyDescent="0.25">
      <c r="A1774" t="s">
        <v>697</v>
      </c>
      <c r="B1774" t="s">
        <v>247</v>
      </c>
      <c r="C1774" t="s">
        <v>373</v>
      </c>
      <c r="D1774" t="s">
        <v>42</v>
      </c>
      <c r="E1774" t="s">
        <v>26</v>
      </c>
      <c r="F1774" t="s">
        <v>1557</v>
      </c>
      <c r="G1774">
        <v>124.83000000000001</v>
      </c>
      <c r="H1774">
        <v>6.3482199604823544</v>
      </c>
      <c r="W1774">
        <v>-0.3</v>
      </c>
      <c r="AA1774">
        <v>56.2</v>
      </c>
      <c r="AB1774">
        <v>657.8</v>
      </c>
      <c r="AC1774">
        <v>4.6000000000000005</v>
      </c>
      <c r="AD1774">
        <v>21.5</v>
      </c>
      <c r="AE1774">
        <v>0.1</v>
      </c>
    </row>
    <row r="1775" spans="1:31" x14ac:dyDescent="0.25">
      <c r="A1775" t="s">
        <v>953</v>
      </c>
      <c r="B1775" t="s">
        <v>121</v>
      </c>
      <c r="C1775" t="s">
        <v>845</v>
      </c>
      <c r="D1775" t="s">
        <v>56</v>
      </c>
      <c r="E1775" t="s">
        <v>26</v>
      </c>
      <c r="F1775" t="s">
        <v>1557</v>
      </c>
      <c r="G1775">
        <v>137.44000000000003</v>
      </c>
      <c r="H1775">
        <v>18.034852554613913</v>
      </c>
      <c r="W1775">
        <v>-0.2</v>
      </c>
      <c r="AA1775">
        <v>61.8</v>
      </c>
      <c r="AB1775">
        <v>755.80000000000007</v>
      </c>
      <c r="AC1775">
        <v>4.1999999999999993</v>
      </c>
      <c r="AD1775">
        <v>35.6</v>
      </c>
      <c r="AE1775">
        <v>0.3</v>
      </c>
    </row>
    <row r="1776" spans="1:31" x14ac:dyDescent="0.25">
      <c r="A1776" t="s">
        <v>1022</v>
      </c>
      <c r="B1776" t="s">
        <v>876</v>
      </c>
      <c r="C1776" t="s">
        <v>877</v>
      </c>
      <c r="D1776" t="s">
        <v>33</v>
      </c>
      <c r="E1776" t="s">
        <v>26</v>
      </c>
      <c r="F1776" t="s">
        <v>1557</v>
      </c>
      <c r="G1776">
        <v>107.56000000000002</v>
      </c>
      <c r="H1776">
        <v>17.802807643739722</v>
      </c>
      <c r="W1776">
        <v>-0.3</v>
      </c>
      <c r="AA1776">
        <v>53.100000000000009</v>
      </c>
      <c r="AB1776">
        <v>572.1</v>
      </c>
      <c r="AC1776">
        <v>3.4000000000000004</v>
      </c>
      <c r="AD1776">
        <v>22</v>
      </c>
      <c r="AE1776">
        <v>0.1</v>
      </c>
    </row>
    <row r="1777" spans="1:31" x14ac:dyDescent="0.25">
      <c r="A1777" t="s">
        <v>1026</v>
      </c>
      <c r="B1777" t="s">
        <v>866</v>
      </c>
      <c r="C1777" t="s">
        <v>370</v>
      </c>
      <c r="D1777" t="s">
        <v>59</v>
      </c>
      <c r="E1777" t="s">
        <v>26</v>
      </c>
      <c r="F1777" t="s">
        <v>1557</v>
      </c>
      <c r="G1777">
        <v>113.46000000000004</v>
      </c>
      <c r="H1777">
        <v>10.764366524169763</v>
      </c>
      <c r="W1777">
        <v>-0.2</v>
      </c>
      <c r="AA1777">
        <v>49.400000000000013</v>
      </c>
      <c r="AB1777">
        <v>649.60000000000014</v>
      </c>
      <c r="AC1777">
        <v>3.9000000000000004</v>
      </c>
      <c r="AD1777">
        <v>0</v>
      </c>
      <c r="AE1777">
        <v>0</v>
      </c>
    </row>
    <row r="1778" spans="1:31" x14ac:dyDescent="0.25">
      <c r="A1778" t="s">
        <v>1332</v>
      </c>
      <c r="B1778" t="s">
        <v>277</v>
      </c>
      <c r="C1778" t="s">
        <v>239</v>
      </c>
      <c r="D1778" t="s">
        <v>40</v>
      </c>
      <c r="E1778" t="s">
        <v>26</v>
      </c>
      <c r="F1778" t="s">
        <v>1557</v>
      </c>
      <c r="G1778">
        <v>134.79</v>
      </c>
      <c r="H1778">
        <v>17.354615236299466</v>
      </c>
      <c r="W1778">
        <v>-0.3</v>
      </c>
      <c r="AA1778">
        <v>66.199999999999989</v>
      </c>
      <c r="AB1778">
        <v>722.6</v>
      </c>
      <c r="AC1778">
        <v>4.7999999999999989</v>
      </c>
      <c r="AD1778">
        <v>0.29999999999999993</v>
      </c>
      <c r="AE1778">
        <v>0</v>
      </c>
    </row>
    <row r="1779" spans="1:31" x14ac:dyDescent="0.25">
      <c r="A1779" t="s">
        <v>1333</v>
      </c>
      <c r="B1779" t="s">
        <v>97</v>
      </c>
      <c r="C1779" t="s">
        <v>1116</v>
      </c>
      <c r="D1779" t="s">
        <v>40</v>
      </c>
      <c r="E1779" t="s">
        <v>26</v>
      </c>
      <c r="F1779" t="s">
        <v>1557</v>
      </c>
      <c r="G1779">
        <v>104.22</v>
      </c>
      <c r="H1779">
        <v>15.158758524364767</v>
      </c>
      <c r="W1779">
        <v>-0.2</v>
      </c>
      <c r="AA1779">
        <v>44</v>
      </c>
      <c r="AB1779">
        <v>602.19999999999993</v>
      </c>
      <c r="AC1779">
        <v>3.5999999999999996</v>
      </c>
      <c r="AD1779">
        <v>0</v>
      </c>
      <c r="AE1779">
        <v>0</v>
      </c>
    </row>
    <row r="1780" spans="1:31" x14ac:dyDescent="0.25">
      <c r="A1780" t="s">
        <v>984</v>
      </c>
      <c r="B1780" t="s">
        <v>208</v>
      </c>
      <c r="C1780" t="s">
        <v>158</v>
      </c>
      <c r="D1780" t="s">
        <v>30</v>
      </c>
      <c r="E1780" t="s">
        <v>26</v>
      </c>
      <c r="F1780" t="s">
        <v>1557</v>
      </c>
      <c r="G1780">
        <v>144.29000000000005</v>
      </c>
      <c r="H1780">
        <v>23.193314050964442</v>
      </c>
      <c r="W1780">
        <v>-0.1</v>
      </c>
      <c r="AA1780">
        <v>62.9</v>
      </c>
      <c r="AB1780">
        <v>838.4000000000002</v>
      </c>
      <c r="AC1780">
        <v>4.8000000000000007</v>
      </c>
      <c r="AD1780">
        <v>0</v>
      </c>
      <c r="AE1780">
        <v>0</v>
      </c>
    </row>
    <row r="1781" spans="1:31" x14ac:dyDescent="0.25">
      <c r="A1781" t="s">
        <v>977</v>
      </c>
      <c r="B1781" t="s">
        <v>413</v>
      </c>
      <c r="C1781" t="s">
        <v>414</v>
      </c>
      <c r="D1781" t="s">
        <v>92</v>
      </c>
      <c r="E1781" t="s">
        <v>26</v>
      </c>
      <c r="F1781" t="s">
        <v>1557</v>
      </c>
      <c r="G1781">
        <v>119.94</v>
      </c>
      <c r="H1781">
        <v>13.155858010787229</v>
      </c>
      <c r="W1781">
        <v>0</v>
      </c>
      <c r="AA1781">
        <v>53.2</v>
      </c>
      <c r="AB1781">
        <v>634.79999999999995</v>
      </c>
      <c r="AC1781">
        <v>3.0000000000000004</v>
      </c>
      <c r="AD1781">
        <v>70.599999999999994</v>
      </c>
      <c r="AE1781">
        <v>0.79999999999999993</v>
      </c>
    </row>
    <row r="1782" spans="1:31" x14ac:dyDescent="0.25">
      <c r="A1782" t="s">
        <v>955</v>
      </c>
      <c r="B1782" t="s">
        <v>110</v>
      </c>
      <c r="C1782" t="s">
        <v>411</v>
      </c>
      <c r="D1782" t="s">
        <v>33</v>
      </c>
      <c r="E1782" t="s">
        <v>26</v>
      </c>
      <c r="F1782" t="s">
        <v>1557</v>
      </c>
      <c r="G1782">
        <v>107.92000000000002</v>
      </c>
      <c r="H1782">
        <v>18.154780821223593</v>
      </c>
      <c r="W1782">
        <v>-9.9999999999999978E-2</v>
      </c>
      <c r="AA1782">
        <v>51.6</v>
      </c>
      <c r="AB1782">
        <v>645.20000000000005</v>
      </c>
      <c r="AC1782">
        <v>2.9000000000000004</v>
      </c>
      <c r="AD1782">
        <v>0</v>
      </c>
      <c r="AE1782">
        <v>0</v>
      </c>
    </row>
    <row r="1783" spans="1:31" x14ac:dyDescent="0.25">
      <c r="A1783" t="s">
        <v>1339</v>
      </c>
      <c r="B1783" t="s">
        <v>267</v>
      </c>
      <c r="C1783" t="s">
        <v>1119</v>
      </c>
      <c r="D1783" t="s">
        <v>56</v>
      </c>
      <c r="E1783" t="s">
        <v>26</v>
      </c>
      <c r="F1783" t="s">
        <v>1557</v>
      </c>
      <c r="G1783">
        <v>119.70000000000002</v>
      </c>
      <c r="H1783">
        <v>12.082342488110491</v>
      </c>
      <c r="W1783">
        <v>-9.9999999999999978E-2</v>
      </c>
      <c r="AA1783">
        <v>53.800000000000004</v>
      </c>
      <c r="AB1783">
        <v>686</v>
      </c>
      <c r="AC1783">
        <v>4</v>
      </c>
      <c r="AD1783">
        <v>0</v>
      </c>
      <c r="AE1783">
        <v>0</v>
      </c>
    </row>
    <row r="1784" spans="1:31" x14ac:dyDescent="0.25">
      <c r="A1784" t="s">
        <v>1337</v>
      </c>
      <c r="B1784" t="s">
        <v>1117</v>
      </c>
      <c r="C1784" t="s">
        <v>1118</v>
      </c>
      <c r="D1784" t="s">
        <v>92</v>
      </c>
      <c r="E1784" t="s">
        <v>26</v>
      </c>
      <c r="F1784" t="s">
        <v>1557</v>
      </c>
      <c r="G1784">
        <v>119.52</v>
      </c>
      <c r="H1784">
        <v>12.589849879962824</v>
      </c>
      <c r="W1784">
        <v>-9.9999999999999978E-2</v>
      </c>
      <c r="AA1784">
        <v>52.79999999999999</v>
      </c>
      <c r="AB1784">
        <v>701.2</v>
      </c>
      <c r="AC1784">
        <v>3.7999999999999994</v>
      </c>
      <c r="AD1784">
        <v>0</v>
      </c>
      <c r="AE1784">
        <v>0</v>
      </c>
    </row>
    <row r="1785" spans="1:31" x14ac:dyDescent="0.25">
      <c r="A1785" t="s">
        <v>1335</v>
      </c>
      <c r="B1785" t="s">
        <v>225</v>
      </c>
      <c r="C1785" t="s">
        <v>213</v>
      </c>
      <c r="D1785" t="s">
        <v>29</v>
      </c>
      <c r="E1785" t="s">
        <v>26</v>
      </c>
      <c r="F1785" t="s">
        <v>1557</v>
      </c>
      <c r="G1785">
        <v>111.41</v>
      </c>
      <c r="H1785">
        <v>13.947866861997067</v>
      </c>
      <c r="W1785">
        <v>-0.2</v>
      </c>
      <c r="AA1785">
        <v>48.8</v>
      </c>
      <c r="AB1785">
        <v>638.00000000000011</v>
      </c>
      <c r="AC1785">
        <v>3.5999999999999996</v>
      </c>
      <c r="AD1785">
        <v>6.1</v>
      </c>
      <c r="AE1785">
        <v>0.1</v>
      </c>
    </row>
    <row r="1786" spans="1:31" x14ac:dyDescent="0.25">
      <c r="A1786" t="s">
        <v>1042</v>
      </c>
      <c r="B1786" t="s">
        <v>863</v>
      </c>
      <c r="C1786" t="s">
        <v>820</v>
      </c>
      <c r="D1786" t="s">
        <v>52</v>
      </c>
      <c r="E1786" t="s">
        <v>26</v>
      </c>
      <c r="F1786" t="s">
        <v>1557</v>
      </c>
      <c r="G1786">
        <v>99.889999999999972</v>
      </c>
      <c r="H1786">
        <v>11.96789608355065</v>
      </c>
      <c r="W1786">
        <v>-0.2</v>
      </c>
      <c r="AA1786">
        <v>42.599999999999994</v>
      </c>
      <c r="AB1786">
        <v>582.39999999999986</v>
      </c>
      <c r="AC1786">
        <v>2.8000000000000007</v>
      </c>
      <c r="AD1786">
        <v>25.5</v>
      </c>
      <c r="AE1786">
        <v>0.1</v>
      </c>
    </row>
    <row r="1787" spans="1:31" x14ac:dyDescent="0.25">
      <c r="A1787" t="s">
        <v>1334</v>
      </c>
      <c r="B1787" t="s">
        <v>183</v>
      </c>
      <c r="C1787" t="s">
        <v>189</v>
      </c>
      <c r="D1787" t="s">
        <v>44</v>
      </c>
      <c r="E1787" t="s">
        <v>26</v>
      </c>
      <c r="F1787" t="s">
        <v>1557</v>
      </c>
      <c r="G1787">
        <v>103.49000000000001</v>
      </c>
      <c r="H1787">
        <v>16.128535478048484</v>
      </c>
      <c r="W1787">
        <v>-9.9999999999999978E-2</v>
      </c>
      <c r="AA1787">
        <v>50.900000000000006</v>
      </c>
      <c r="AB1787">
        <v>540.5</v>
      </c>
      <c r="AC1787">
        <v>3.4000000000000004</v>
      </c>
      <c r="AD1787">
        <v>27.9</v>
      </c>
      <c r="AE1787">
        <v>0.1</v>
      </c>
    </row>
    <row r="1788" spans="1:31" x14ac:dyDescent="0.25">
      <c r="A1788" t="s">
        <v>973</v>
      </c>
      <c r="B1788" t="s">
        <v>259</v>
      </c>
      <c r="C1788" t="s">
        <v>167</v>
      </c>
      <c r="D1788" t="s">
        <v>29</v>
      </c>
      <c r="E1788" t="s">
        <v>26</v>
      </c>
      <c r="F1788" t="s">
        <v>1557</v>
      </c>
      <c r="G1788">
        <v>116.66</v>
      </c>
      <c r="H1788">
        <v>22.53413647483897</v>
      </c>
      <c r="W1788">
        <v>-0.2</v>
      </c>
      <c r="AA1788">
        <v>44.400000000000006</v>
      </c>
      <c r="AB1788">
        <v>688.59999999999991</v>
      </c>
      <c r="AC1788">
        <v>4.1999999999999993</v>
      </c>
      <c r="AD1788">
        <v>0</v>
      </c>
      <c r="AE1788">
        <v>0</v>
      </c>
    </row>
    <row r="1789" spans="1:31" x14ac:dyDescent="0.25">
      <c r="A1789" t="s">
        <v>741</v>
      </c>
      <c r="B1789" t="s">
        <v>625</v>
      </c>
      <c r="C1789" t="s">
        <v>626</v>
      </c>
      <c r="D1789" t="s">
        <v>34</v>
      </c>
      <c r="E1789" t="s">
        <v>26</v>
      </c>
      <c r="F1789" t="s">
        <v>1557</v>
      </c>
      <c r="G1789">
        <v>129.41999999999999</v>
      </c>
      <c r="H1789">
        <v>21.458977996788853</v>
      </c>
      <c r="W1789">
        <v>-0.19999999999999998</v>
      </c>
      <c r="AA1789">
        <v>56.8</v>
      </c>
      <c r="AB1789">
        <v>742.19999999999993</v>
      </c>
      <c r="AC1789">
        <v>4.4000000000000004</v>
      </c>
      <c r="AD1789">
        <v>0</v>
      </c>
      <c r="AE1789">
        <v>0</v>
      </c>
    </row>
    <row r="1790" spans="1:31" x14ac:dyDescent="0.25">
      <c r="A1790" t="s">
        <v>1336</v>
      </c>
      <c r="B1790" t="s">
        <v>662</v>
      </c>
      <c r="C1790" t="s">
        <v>600</v>
      </c>
      <c r="D1790" t="s">
        <v>55</v>
      </c>
      <c r="E1790" t="s">
        <v>26</v>
      </c>
      <c r="F1790" t="s">
        <v>1557</v>
      </c>
      <c r="G1790">
        <v>130.41999999999999</v>
      </c>
      <c r="H1790">
        <v>24.802792315920183</v>
      </c>
      <c r="W1790">
        <v>-0.19999999999999998</v>
      </c>
      <c r="AA1790">
        <v>50.900000000000006</v>
      </c>
      <c r="AB1790">
        <v>757.7</v>
      </c>
      <c r="AC1790">
        <v>4.7999999999999989</v>
      </c>
      <c r="AD1790">
        <v>0</v>
      </c>
      <c r="AE1790">
        <v>0</v>
      </c>
    </row>
    <row r="1791" spans="1:31" x14ac:dyDescent="0.25">
      <c r="A1791" t="s">
        <v>1003</v>
      </c>
      <c r="B1791" t="s">
        <v>155</v>
      </c>
      <c r="C1791" t="s">
        <v>156</v>
      </c>
      <c r="D1791" t="s">
        <v>45</v>
      </c>
      <c r="E1791" t="s">
        <v>26</v>
      </c>
      <c r="F1791" t="s">
        <v>1557</v>
      </c>
      <c r="G1791">
        <v>140.88</v>
      </c>
      <c r="H1791">
        <v>25.627911086677909</v>
      </c>
      <c r="W1791">
        <v>-0.2</v>
      </c>
      <c r="AA1791">
        <v>58.599999999999987</v>
      </c>
      <c r="AB1791">
        <v>787.8</v>
      </c>
      <c r="AC1791">
        <v>5.2</v>
      </c>
      <c r="AD1791">
        <v>6</v>
      </c>
      <c r="AE1791">
        <v>0.1</v>
      </c>
    </row>
    <row r="1792" spans="1:31" x14ac:dyDescent="0.25">
      <c r="A1792" t="s">
        <v>1344</v>
      </c>
      <c r="B1792" t="s">
        <v>832</v>
      </c>
      <c r="C1792" t="s">
        <v>837</v>
      </c>
      <c r="D1792" t="s">
        <v>34</v>
      </c>
      <c r="E1792" t="s">
        <v>26</v>
      </c>
      <c r="F1792" t="s">
        <v>1557</v>
      </c>
      <c r="G1792">
        <v>128.18</v>
      </c>
      <c r="H1792">
        <v>23.176221794474337</v>
      </c>
      <c r="W1792">
        <v>-9.9999999999999978E-2</v>
      </c>
      <c r="AA1792">
        <v>55.000000000000007</v>
      </c>
      <c r="AB1792">
        <v>752.8</v>
      </c>
      <c r="AC1792">
        <v>4.2</v>
      </c>
      <c r="AD1792">
        <v>0</v>
      </c>
      <c r="AE1792">
        <v>0</v>
      </c>
    </row>
    <row r="1793" spans="1:31" x14ac:dyDescent="0.25">
      <c r="A1793" t="s">
        <v>1343</v>
      </c>
      <c r="B1793" t="s">
        <v>379</v>
      </c>
      <c r="C1793" t="s">
        <v>873</v>
      </c>
      <c r="D1793" t="s">
        <v>36</v>
      </c>
      <c r="E1793" t="s">
        <v>26</v>
      </c>
      <c r="F1793" t="s">
        <v>1557</v>
      </c>
      <c r="G1793">
        <v>117.3</v>
      </c>
      <c r="H1793">
        <v>31.442155142419836</v>
      </c>
      <c r="W1793">
        <v>-0.2</v>
      </c>
      <c r="AA1793">
        <v>55.8</v>
      </c>
      <c r="AB1793">
        <v>638.00000000000011</v>
      </c>
      <c r="AC1793">
        <v>4.1999999999999984</v>
      </c>
      <c r="AD1793">
        <v>0</v>
      </c>
      <c r="AE1793">
        <v>0</v>
      </c>
    </row>
    <row r="1794" spans="1:31" x14ac:dyDescent="0.25">
      <c r="A1794" t="s">
        <v>1350</v>
      </c>
      <c r="B1794" t="s">
        <v>393</v>
      </c>
      <c r="C1794" t="s">
        <v>158</v>
      </c>
      <c r="D1794" t="s">
        <v>30</v>
      </c>
      <c r="E1794" t="s">
        <v>26</v>
      </c>
      <c r="F1794" t="s">
        <v>1557</v>
      </c>
      <c r="G1794">
        <v>124.01999999999998</v>
      </c>
      <c r="H1794">
        <v>20.418473008528341</v>
      </c>
      <c r="W1794">
        <v>-9.9999999999999978E-2</v>
      </c>
      <c r="AA1794">
        <v>56.899999999999991</v>
      </c>
      <c r="AB1794">
        <v>713.69999999999993</v>
      </c>
      <c r="AC1794">
        <v>4</v>
      </c>
      <c r="AD1794">
        <v>0</v>
      </c>
      <c r="AE1794">
        <v>0</v>
      </c>
    </row>
    <row r="1795" spans="1:31" x14ac:dyDescent="0.25">
      <c r="A1795" t="s">
        <v>1027</v>
      </c>
      <c r="B1795" t="s">
        <v>879</v>
      </c>
      <c r="C1795" t="s">
        <v>880</v>
      </c>
      <c r="D1795" t="s">
        <v>53</v>
      </c>
      <c r="E1795" t="s">
        <v>26</v>
      </c>
      <c r="F1795" t="s">
        <v>1557</v>
      </c>
      <c r="G1795">
        <v>121.5</v>
      </c>
      <c r="H1795">
        <v>24.631201892450761</v>
      </c>
      <c r="W1795">
        <v>-0.2</v>
      </c>
      <c r="AA1795">
        <v>47.699999999999996</v>
      </c>
      <c r="AB1795">
        <v>732.5</v>
      </c>
      <c r="AC1795">
        <v>4</v>
      </c>
      <c r="AD1795">
        <v>0</v>
      </c>
      <c r="AE1795">
        <v>0</v>
      </c>
    </row>
    <row r="1796" spans="1:31" x14ac:dyDescent="0.25">
      <c r="A1796" t="s">
        <v>703</v>
      </c>
      <c r="B1796" t="s">
        <v>335</v>
      </c>
      <c r="C1796" t="s">
        <v>268</v>
      </c>
      <c r="D1796" t="s">
        <v>33</v>
      </c>
      <c r="E1796" t="s">
        <v>26</v>
      </c>
      <c r="F1796" t="s">
        <v>1557</v>
      </c>
      <c r="G1796">
        <v>149.65</v>
      </c>
      <c r="H1796">
        <v>32.232203410047397</v>
      </c>
      <c r="W1796">
        <v>-9.9999999999999978E-2</v>
      </c>
      <c r="AA1796">
        <v>76.100000000000009</v>
      </c>
      <c r="AB1796">
        <v>850</v>
      </c>
      <c r="AC1796">
        <v>4.4000000000000004</v>
      </c>
      <c r="AD1796">
        <v>0</v>
      </c>
      <c r="AE1796">
        <v>0</v>
      </c>
    </row>
    <row r="1797" spans="1:31" x14ac:dyDescent="0.25">
      <c r="A1797" t="s">
        <v>1007</v>
      </c>
      <c r="B1797" t="s">
        <v>859</v>
      </c>
      <c r="C1797" t="s">
        <v>193</v>
      </c>
      <c r="D1797" t="s">
        <v>32</v>
      </c>
      <c r="E1797" t="s">
        <v>26</v>
      </c>
      <c r="F1797" t="s">
        <v>1557</v>
      </c>
      <c r="G1797">
        <v>93.96</v>
      </c>
      <c r="H1797">
        <v>13.527144561954046</v>
      </c>
      <c r="W1797">
        <v>-0.19999999999999996</v>
      </c>
      <c r="AA1797">
        <v>49.300000000000004</v>
      </c>
      <c r="AB1797">
        <v>443.9</v>
      </c>
      <c r="AC1797">
        <v>1.2999999999999998</v>
      </c>
      <c r="AD1797">
        <v>107.2</v>
      </c>
      <c r="AE1797">
        <v>0.99999999999999989</v>
      </c>
    </row>
    <row r="1798" spans="1:31" x14ac:dyDescent="0.25">
      <c r="A1798" t="s">
        <v>1002</v>
      </c>
      <c r="B1798" t="s">
        <v>838</v>
      </c>
      <c r="C1798" t="s">
        <v>146</v>
      </c>
      <c r="D1798" t="s">
        <v>32</v>
      </c>
      <c r="E1798" t="s">
        <v>26</v>
      </c>
      <c r="F1798" t="s">
        <v>1557</v>
      </c>
      <c r="G1798">
        <v>115.72999999999999</v>
      </c>
      <c r="H1798">
        <v>18.956384412645701</v>
      </c>
      <c r="W1798">
        <v>-0.19999999999999998</v>
      </c>
      <c r="AA1798">
        <v>46.599999999999994</v>
      </c>
      <c r="AB1798">
        <v>716.3</v>
      </c>
      <c r="AC1798">
        <v>3.4000000000000004</v>
      </c>
      <c r="AD1798">
        <v>0</v>
      </c>
      <c r="AE1798">
        <v>0</v>
      </c>
    </row>
    <row r="1799" spans="1:31" x14ac:dyDescent="0.25">
      <c r="A1799" t="s">
        <v>1039</v>
      </c>
      <c r="B1799" t="s">
        <v>675</v>
      </c>
      <c r="C1799" t="s">
        <v>868</v>
      </c>
      <c r="D1799" t="s">
        <v>43</v>
      </c>
      <c r="E1799" t="s">
        <v>26</v>
      </c>
      <c r="F1799" t="s">
        <v>1557</v>
      </c>
      <c r="G1799">
        <v>77.249999999999986</v>
      </c>
      <c r="H1799">
        <v>16.910895205951324</v>
      </c>
      <c r="W1799">
        <v>-9.9999999999999978E-2</v>
      </c>
      <c r="AA1799">
        <v>33.299999999999997</v>
      </c>
      <c r="AB1799">
        <v>447.99999999999989</v>
      </c>
      <c r="AC1799">
        <v>2.5999999999999996</v>
      </c>
      <c r="AD1799">
        <v>0</v>
      </c>
      <c r="AE1799">
        <v>0</v>
      </c>
    </row>
    <row r="1800" spans="1:31" x14ac:dyDescent="0.25">
      <c r="A1800" t="s">
        <v>1355</v>
      </c>
      <c r="B1800" t="s">
        <v>198</v>
      </c>
      <c r="C1800" t="s">
        <v>371</v>
      </c>
      <c r="D1800" t="s">
        <v>37</v>
      </c>
      <c r="E1800" t="s">
        <v>26</v>
      </c>
      <c r="F1800" t="s">
        <v>1557</v>
      </c>
      <c r="G1800">
        <v>109.19</v>
      </c>
      <c r="H1800">
        <v>33.506007471297842</v>
      </c>
      <c r="W1800">
        <v>0</v>
      </c>
      <c r="AA1800">
        <v>40.5</v>
      </c>
      <c r="AB1800">
        <v>649.4</v>
      </c>
      <c r="AC1800">
        <v>4</v>
      </c>
      <c r="AD1800">
        <v>0</v>
      </c>
      <c r="AE1800">
        <v>0</v>
      </c>
    </row>
    <row r="1801" spans="1:31" x14ac:dyDescent="0.25">
      <c r="A1801" t="s">
        <v>1341</v>
      </c>
      <c r="B1801" t="s">
        <v>900</v>
      </c>
      <c r="C1801" t="s">
        <v>902</v>
      </c>
      <c r="D1801" t="s">
        <v>81</v>
      </c>
      <c r="E1801" t="s">
        <v>26</v>
      </c>
      <c r="F1801" t="s">
        <v>1557</v>
      </c>
      <c r="G1801">
        <v>80.14</v>
      </c>
      <c r="H1801">
        <v>26.673368491187308</v>
      </c>
      <c r="W1801">
        <v>-0.19999999999999998</v>
      </c>
      <c r="AA1801">
        <v>35.5</v>
      </c>
      <c r="AB1801">
        <v>439.9</v>
      </c>
      <c r="AC1801">
        <v>3</v>
      </c>
      <c r="AD1801">
        <v>0</v>
      </c>
      <c r="AE1801">
        <v>0</v>
      </c>
    </row>
    <row r="1802" spans="1:31" x14ac:dyDescent="0.25">
      <c r="A1802" t="s">
        <v>1368</v>
      </c>
      <c r="B1802" t="s">
        <v>99</v>
      </c>
      <c r="C1802" t="s">
        <v>364</v>
      </c>
      <c r="D1802" t="s">
        <v>55</v>
      </c>
      <c r="E1802" t="s">
        <v>26</v>
      </c>
      <c r="F1802" t="s">
        <v>1557</v>
      </c>
      <c r="G1802">
        <v>122.25000000000001</v>
      </c>
      <c r="H1802">
        <v>40.58806363944948</v>
      </c>
      <c r="W1802">
        <v>0</v>
      </c>
      <c r="AA1802">
        <v>52.20000000000001</v>
      </c>
      <c r="AB1802">
        <v>721.5</v>
      </c>
      <c r="AC1802">
        <v>4</v>
      </c>
      <c r="AD1802">
        <v>0</v>
      </c>
      <c r="AE1802">
        <v>0</v>
      </c>
    </row>
    <row r="1803" spans="1:31" x14ac:dyDescent="0.25">
      <c r="A1803" t="s">
        <v>1352</v>
      </c>
      <c r="B1803" t="s">
        <v>593</v>
      </c>
      <c r="C1803" t="s">
        <v>213</v>
      </c>
      <c r="D1803" t="s">
        <v>51</v>
      </c>
      <c r="E1803" t="s">
        <v>26</v>
      </c>
      <c r="F1803" t="s">
        <v>1557</v>
      </c>
      <c r="G1803">
        <v>98.240000000000009</v>
      </c>
      <c r="H1803">
        <v>21.835141095643717</v>
      </c>
      <c r="W1803">
        <v>-0.3</v>
      </c>
      <c r="AA1803">
        <v>44.400000000000006</v>
      </c>
      <c r="AB1803">
        <v>550.4</v>
      </c>
      <c r="AC1803">
        <v>3.4</v>
      </c>
      <c r="AD1803">
        <v>0</v>
      </c>
      <c r="AE1803">
        <v>0</v>
      </c>
    </row>
    <row r="1804" spans="1:31" x14ac:dyDescent="0.25">
      <c r="A1804" t="s">
        <v>1354</v>
      </c>
      <c r="B1804" t="s">
        <v>269</v>
      </c>
      <c r="C1804" t="s">
        <v>270</v>
      </c>
      <c r="D1804" t="s">
        <v>45</v>
      </c>
      <c r="E1804" t="s">
        <v>26</v>
      </c>
      <c r="F1804" t="s">
        <v>1557</v>
      </c>
      <c r="G1804">
        <v>100.95</v>
      </c>
      <c r="H1804">
        <v>23.198349438411899</v>
      </c>
      <c r="W1804">
        <v>-0.19999999999999998</v>
      </c>
      <c r="AA1804">
        <v>44.199999999999996</v>
      </c>
      <c r="AB1804">
        <v>592.1</v>
      </c>
      <c r="AC1804">
        <v>3</v>
      </c>
      <c r="AD1804">
        <v>6.3999999999999995</v>
      </c>
      <c r="AE1804">
        <v>0.1</v>
      </c>
    </row>
    <row r="1805" spans="1:31" x14ac:dyDescent="0.25">
      <c r="A1805" t="s">
        <v>1348</v>
      </c>
      <c r="B1805" t="s">
        <v>1122</v>
      </c>
      <c r="C1805" t="s">
        <v>233</v>
      </c>
      <c r="D1805" t="s">
        <v>55</v>
      </c>
      <c r="E1805" t="s">
        <v>26</v>
      </c>
      <c r="F1805" t="s">
        <v>1557</v>
      </c>
      <c r="G1805">
        <v>80.980000000000018</v>
      </c>
      <c r="H1805">
        <v>12.415393133794288</v>
      </c>
      <c r="W1805">
        <v>0</v>
      </c>
      <c r="AA1805">
        <v>34.4</v>
      </c>
      <c r="AB1805">
        <v>463.80000000000007</v>
      </c>
      <c r="AC1805">
        <v>2.9</v>
      </c>
      <c r="AD1805">
        <v>0</v>
      </c>
      <c r="AE1805">
        <v>0</v>
      </c>
    </row>
    <row r="1806" spans="1:31" x14ac:dyDescent="0.25">
      <c r="A1806" t="s">
        <v>1358</v>
      </c>
      <c r="B1806" t="s">
        <v>117</v>
      </c>
      <c r="C1806" t="s">
        <v>255</v>
      </c>
      <c r="D1806" t="s">
        <v>53</v>
      </c>
      <c r="E1806" t="s">
        <v>26</v>
      </c>
      <c r="F1806" t="s">
        <v>1557</v>
      </c>
      <c r="G1806">
        <v>123.39999999999999</v>
      </c>
      <c r="H1806">
        <v>31.077751956450566</v>
      </c>
      <c r="W1806">
        <v>-0.1</v>
      </c>
      <c r="AA1806">
        <v>56.999999999999993</v>
      </c>
      <c r="AB1806">
        <v>695</v>
      </c>
      <c r="AC1806">
        <v>4.2</v>
      </c>
      <c r="AD1806">
        <v>0</v>
      </c>
      <c r="AE1806">
        <v>0</v>
      </c>
    </row>
    <row r="1807" spans="1:31" x14ac:dyDescent="0.25">
      <c r="A1807" t="s">
        <v>1347</v>
      </c>
      <c r="B1807" t="s">
        <v>864</v>
      </c>
      <c r="C1807" t="s">
        <v>551</v>
      </c>
      <c r="D1807" t="s">
        <v>38</v>
      </c>
      <c r="E1807" t="s">
        <v>26</v>
      </c>
      <c r="F1807" t="s">
        <v>1557</v>
      </c>
      <c r="G1807">
        <v>101.38</v>
      </c>
      <c r="H1807">
        <v>22.656133533033977</v>
      </c>
      <c r="W1807">
        <v>-0.19999999999999998</v>
      </c>
      <c r="AA1807">
        <v>39.199999999999996</v>
      </c>
      <c r="AB1807">
        <v>621.79999999999995</v>
      </c>
      <c r="AC1807">
        <v>3.2</v>
      </c>
      <c r="AD1807">
        <v>0</v>
      </c>
      <c r="AE1807">
        <v>0</v>
      </c>
    </row>
    <row r="1808" spans="1:31" x14ac:dyDescent="0.25">
      <c r="A1808" t="s">
        <v>1340</v>
      </c>
      <c r="B1808" t="s">
        <v>1120</v>
      </c>
      <c r="C1808" t="s">
        <v>193</v>
      </c>
      <c r="D1808" t="s">
        <v>57</v>
      </c>
      <c r="E1808" t="s">
        <v>26</v>
      </c>
      <c r="F1808" t="s">
        <v>1557</v>
      </c>
      <c r="G1808">
        <v>47.650000000000006</v>
      </c>
      <c r="H1808">
        <v>31.827570071663683</v>
      </c>
      <c r="W1808">
        <v>-0.19999999999999998</v>
      </c>
      <c r="AA1808">
        <v>22</v>
      </c>
      <c r="AB1808">
        <v>247</v>
      </c>
      <c r="AC1808">
        <v>1.7000000000000002</v>
      </c>
      <c r="AD1808">
        <v>13.5</v>
      </c>
      <c r="AE1808">
        <v>0</v>
      </c>
    </row>
    <row r="1809" spans="1:31" x14ac:dyDescent="0.25">
      <c r="A1809" t="s">
        <v>1059</v>
      </c>
      <c r="B1809" t="s">
        <v>885</v>
      </c>
      <c r="C1809" t="s">
        <v>270</v>
      </c>
      <c r="D1809" t="s">
        <v>35</v>
      </c>
      <c r="E1809" t="s">
        <v>26</v>
      </c>
      <c r="F1809" t="s">
        <v>1557</v>
      </c>
      <c r="G1809">
        <v>97.39</v>
      </c>
      <c r="H1809">
        <v>19.217061950256568</v>
      </c>
      <c r="W1809">
        <v>0</v>
      </c>
      <c r="AA1809">
        <v>40.499999999999986</v>
      </c>
      <c r="AB1809">
        <v>603.4</v>
      </c>
      <c r="AC1809">
        <v>2.8000000000000003</v>
      </c>
      <c r="AD1809">
        <v>0</v>
      </c>
      <c r="AE1809">
        <v>0</v>
      </c>
    </row>
    <row r="1810" spans="1:31" x14ac:dyDescent="0.25">
      <c r="A1810" t="s">
        <v>1342</v>
      </c>
      <c r="B1810" t="s">
        <v>157</v>
      </c>
      <c r="C1810" t="s">
        <v>158</v>
      </c>
      <c r="D1810" t="s">
        <v>47</v>
      </c>
      <c r="E1810" t="s">
        <v>26</v>
      </c>
      <c r="F1810" t="s">
        <v>1557</v>
      </c>
      <c r="G1810">
        <v>61.100000000000009</v>
      </c>
      <c r="H1810">
        <v>30.026293588564531</v>
      </c>
      <c r="W1810">
        <v>-9.9999999999999978E-2</v>
      </c>
      <c r="AA1810">
        <v>24.400000000000006</v>
      </c>
      <c r="AB1810">
        <v>343</v>
      </c>
      <c r="AC1810">
        <v>2.4000000000000004</v>
      </c>
      <c r="AD1810">
        <v>0</v>
      </c>
      <c r="AE1810">
        <v>0</v>
      </c>
    </row>
    <row r="1811" spans="1:31" x14ac:dyDescent="0.25">
      <c r="A1811" t="s">
        <v>1572</v>
      </c>
      <c r="B1811" t="s">
        <v>849</v>
      </c>
      <c r="C1811" t="s">
        <v>850</v>
      </c>
      <c r="D1811" t="s">
        <v>44</v>
      </c>
      <c r="E1811" t="s">
        <v>26</v>
      </c>
      <c r="F1811" t="s">
        <v>1557</v>
      </c>
      <c r="G1811">
        <v>108.14999999999999</v>
      </c>
      <c r="H1811">
        <v>37.596690678835017</v>
      </c>
      <c r="W1811">
        <v>0.1</v>
      </c>
      <c r="AA1811">
        <v>57.599999999999994</v>
      </c>
      <c r="AB1811">
        <v>599.59999999999991</v>
      </c>
      <c r="AC1811">
        <v>2.8</v>
      </c>
      <c r="AD1811">
        <v>27.9</v>
      </c>
      <c r="AE1811">
        <v>0</v>
      </c>
    </row>
    <row r="1812" spans="1:31" x14ac:dyDescent="0.25">
      <c r="A1812" t="s">
        <v>1048</v>
      </c>
      <c r="B1812" t="s">
        <v>874</v>
      </c>
      <c r="C1812" t="s">
        <v>875</v>
      </c>
      <c r="D1812" t="s">
        <v>38</v>
      </c>
      <c r="E1812" t="s">
        <v>26</v>
      </c>
      <c r="F1812" t="s">
        <v>1557</v>
      </c>
      <c r="G1812">
        <v>91.339999999999989</v>
      </c>
      <c r="H1812">
        <v>21.48315215853264</v>
      </c>
      <c r="W1812">
        <v>-0.1</v>
      </c>
      <c r="AA1812">
        <v>39</v>
      </c>
      <c r="AB1812">
        <v>560.39999999999986</v>
      </c>
      <c r="AC1812">
        <v>2.5999999999999992</v>
      </c>
      <c r="AD1812">
        <v>0</v>
      </c>
      <c r="AE1812">
        <v>0</v>
      </c>
    </row>
    <row r="1813" spans="1:31" x14ac:dyDescent="0.25">
      <c r="A1813" t="s">
        <v>1351</v>
      </c>
      <c r="B1813" t="s">
        <v>388</v>
      </c>
      <c r="C1813" t="s">
        <v>587</v>
      </c>
      <c r="D1813" t="s">
        <v>48</v>
      </c>
      <c r="E1813" t="s">
        <v>26</v>
      </c>
      <c r="F1813" t="s">
        <v>1557</v>
      </c>
      <c r="G1813">
        <v>91.22</v>
      </c>
      <c r="H1813">
        <v>12.168584825963434</v>
      </c>
      <c r="W1813">
        <v>-9.9999999999999978E-2</v>
      </c>
      <c r="AA1813">
        <v>36.4</v>
      </c>
      <c r="AB1813">
        <v>548.19999999999993</v>
      </c>
      <c r="AC1813">
        <v>3.0000000000000004</v>
      </c>
      <c r="AD1813">
        <v>0</v>
      </c>
      <c r="AE1813">
        <v>0</v>
      </c>
    </row>
    <row r="1814" spans="1:31" x14ac:dyDescent="0.25">
      <c r="A1814" t="s">
        <v>1360</v>
      </c>
      <c r="B1814" t="s">
        <v>294</v>
      </c>
      <c r="C1814" t="s">
        <v>418</v>
      </c>
      <c r="D1814" t="s">
        <v>58</v>
      </c>
      <c r="E1814" t="s">
        <v>26</v>
      </c>
      <c r="F1814" t="s">
        <v>1557</v>
      </c>
      <c r="G1814">
        <v>64.150000000000006</v>
      </c>
      <c r="H1814">
        <v>16.848447604057341</v>
      </c>
      <c r="W1814">
        <v>0</v>
      </c>
      <c r="AA1814">
        <v>27.9</v>
      </c>
      <c r="AB1814">
        <v>324.2000000000001</v>
      </c>
      <c r="AC1814">
        <v>1.7999999999999998</v>
      </c>
      <c r="AD1814">
        <v>51.8</v>
      </c>
      <c r="AE1814">
        <v>0.3</v>
      </c>
    </row>
    <row r="1815" spans="1:31" x14ac:dyDescent="0.25">
      <c r="A1815" t="s">
        <v>1345</v>
      </c>
      <c r="B1815" t="s">
        <v>182</v>
      </c>
      <c r="C1815" t="s">
        <v>893</v>
      </c>
      <c r="D1815" t="s">
        <v>27</v>
      </c>
      <c r="E1815" t="s">
        <v>26</v>
      </c>
      <c r="F1815" t="s">
        <v>1557</v>
      </c>
      <c r="G1815">
        <v>65.639999999999986</v>
      </c>
      <c r="H1815">
        <v>14.100676106721455</v>
      </c>
      <c r="W1815">
        <v>-9.9999999999999978E-2</v>
      </c>
      <c r="AA1815">
        <v>29</v>
      </c>
      <c r="AB1815">
        <v>365.4</v>
      </c>
      <c r="AC1815">
        <v>2.3999999999999995</v>
      </c>
      <c r="AD1815">
        <v>0</v>
      </c>
      <c r="AE1815">
        <v>0</v>
      </c>
    </row>
    <row r="1816" spans="1:31" x14ac:dyDescent="0.25">
      <c r="A1816" t="s">
        <v>1349</v>
      </c>
      <c r="B1816" t="s">
        <v>288</v>
      </c>
      <c r="C1816" t="s">
        <v>886</v>
      </c>
      <c r="D1816" t="s">
        <v>41</v>
      </c>
      <c r="E1816" t="s">
        <v>26</v>
      </c>
      <c r="F1816" t="s">
        <v>1557</v>
      </c>
      <c r="G1816">
        <v>75.98</v>
      </c>
      <c r="H1816">
        <v>25.855398984867112</v>
      </c>
      <c r="W1816">
        <v>-9.9999999999999978E-2</v>
      </c>
      <c r="AA1816">
        <v>35.600000000000009</v>
      </c>
      <c r="AB1816">
        <v>421.20000000000005</v>
      </c>
      <c r="AC1816">
        <v>1.8999999999999995</v>
      </c>
      <c r="AD1816">
        <v>32.6</v>
      </c>
      <c r="AE1816">
        <v>0.2</v>
      </c>
    </row>
    <row r="1817" spans="1:31" x14ac:dyDescent="0.25">
      <c r="A1817" t="s">
        <v>1001</v>
      </c>
      <c r="B1817" t="s">
        <v>106</v>
      </c>
      <c r="C1817" t="s">
        <v>330</v>
      </c>
      <c r="D1817" t="s">
        <v>50</v>
      </c>
      <c r="E1817" t="s">
        <v>26</v>
      </c>
      <c r="F1817" t="s">
        <v>1557</v>
      </c>
      <c r="G1817">
        <v>73.69</v>
      </c>
      <c r="H1817">
        <v>14.533171367599001</v>
      </c>
      <c r="W1817">
        <v>-0.1</v>
      </c>
      <c r="AA1817">
        <v>29.8</v>
      </c>
      <c r="AB1817">
        <v>422.7</v>
      </c>
      <c r="AC1817">
        <v>2.4</v>
      </c>
      <c r="AD1817">
        <v>13.2</v>
      </c>
      <c r="AE1817">
        <v>0.1</v>
      </c>
    </row>
    <row r="1818" spans="1:31" x14ac:dyDescent="0.25">
      <c r="A1818" t="s">
        <v>1353</v>
      </c>
      <c r="B1818" t="s">
        <v>312</v>
      </c>
      <c r="C1818" t="s">
        <v>313</v>
      </c>
      <c r="D1818" t="s">
        <v>58</v>
      </c>
      <c r="E1818" t="s">
        <v>26</v>
      </c>
      <c r="F1818" t="s">
        <v>1557</v>
      </c>
      <c r="G1818">
        <v>89.220000000000013</v>
      </c>
      <c r="H1818">
        <v>14.860135486147742</v>
      </c>
      <c r="W1818">
        <v>-0.19999999999999998</v>
      </c>
      <c r="AA1818">
        <v>47.000000000000007</v>
      </c>
      <c r="AB1818">
        <v>497.20000000000005</v>
      </c>
      <c r="AC1818">
        <v>2.6000000000000005</v>
      </c>
      <c r="AD1818">
        <v>0</v>
      </c>
      <c r="AE1818">
        <v>0</v>
      </c>
    </row>
    <row r="1819" spans="1:31" x14ac:dyDescent="0.25">
      <c r="A1819" t="s">
        <v>1057</v>
      </c>
      <c r="B1819" t="s">
        <v>544</v>
      </c>
      <c r="C1819" t="s">
        <v>570</v>
      </c>
      <c r="D1819" t="s">
        <v>50</v>
      </c>
      <c r="E1819" t="s">
        <v>26</v>
      </c>
      <c r="F1819" t="s">
        <v>1557</v>
      </c>
      <c r="G1819">
        <v>102.97</v>
      </c>
      <c r="H1819">
        <v>35.609007521505994</v>
      </c>
      <c r="W1819">
        <v>-9.9999999999999978E-2</v>
      </c>
      <c r="AA1819">
        <v>43.2</v>
      </c>
      <c r="AB1819">
        <v>507.79999999999995</v>
      </c>
      <c r="AC1819">
        <v>4</v>
      </c>
      <c r="AD1819">
        <v>45.900000000000006</v>
      </c>
      <c r="AE1819">
        <v>0.3</v>
      </c>
    </row>
    <row r="1820" spans="1:31" x14ac:dyDescent="0.25">
      <c r="A1820" t="s">
        <v>1338</v>
      </c>
      <c r="B1820" t="s">
        <v>389</v>
      </c>
      <c r="C1820" t="s">
        <v>1121</v>
      </c>
      <c r="D1820" t="s">
        <v>37</v>
      </c>
      <c r="E1820" t="s">
        <v>26</v>
      </c>
      <c r="F1820" t="s">
        <v>1557</v>
      </c>
      <c r="G1820">
        <v>34.920000000000009</v>
      </c>
      <c r="H1820">
        <v>39.533806124210535</v>
      </c>
      <c r="W1820">
        <v>-9.9999999999999978E-2</v>
      </c>
      <c r="AA1820">
        <v>16.200000000000003</v>
      </c>
      <c r="AB1820">
        <v>188.20000000000005</v>
      </c>
      <c r="AC1820">
        <v>1.3000000000000007</v>
      </c>
      <c r="AD1820">
        <v>0</v>
      </c>
      <c r="AE1820">
        <v>0</v>
      </c>
    </row>
    <row r="1821" spans="1:31" x14ac:dyDescent="0.25">
      <c r="A1821" t="s">
        <v>1359</v>
      </c>
      <c r="B1821" t="s">
        <v>363</v>
      </c>
      <c r="C1821" t="s">
        <v>595</v>
      </c>
      <c r="D1821" t="s">
        <v>29</v>
      </c>
      <c r="E1821" t="s">
        <v>26</v>
      </c>
      <c r="F1821" t="s">
        <v>1557</v>
      </c>
      <c r="G1821">
        <v>71.599999999999994</v>
      </c>
      <c r="H1821">
        <v>34.035427816712783</v>
      </c>
      <c r="W1821">
        <v>-9.9999999999999978E-2</v>
      </c>
      <c r="AA1821">
        <v>38.800000000000004</v>
      </c>
      <c r="AB1821">
        <v>368.6</v>
      </c>
      <c r="AC1821">
        <v>1.5999999999999996</v>
      </c>
      <c r="AD1821">
        <v>37.4</v>
      </c>
      <c r="AE1821">
        <v>0.3</v>
      </c>
    </row>
    <row r="1822" spans="1:31" x14ac:dyDescent="0.25">
      <c r="A1822" t="s">
        <v>1346</v>
      </c>
      <c r="B1822" t="s">
        <v>321</v>
      </c>
      <c r="C1822" t="s">
        <v>181</v>
      </c>
      <c r="D1822" t="s">
        <v>45</v>
      </c>
      <c r="E1822" t="s">
        <v>26</v>
      </c>
      <c r="F1822" t="s">
        <v>1557</v>
      </c>
      <c r="G1822">
        <v>46.780000000000008</v>
      </c>
      <c r="H1822">
        <v>28.196305727287506</v>
      </c>
      <c r="W1822">
        <v>-0.19999999999999998</v>
      </c>
      <c r="AA1822">
        <v>20</v>
      </c>
      <c r="AB1822">
        <v>249.60000000000002</v>
      </c>
      <c r="AC1822">
        <v>1.5999999999999996</v>
      </c>
      <c r="AD1822">
        <v>12.2</v>
      </c>
      <c r="AE1822">
        <v>0.1</v>
      </c>
    </row>
    <row r="1823" spans="1:31" x14ac:dyDescent="0.25">
      <c r="A1823" t="s">
        <v>1356</v>
      </c>
      <c r="B1823" t="s">
        <v>1125</v>
      </c>
      <c r="C1823" t="s">
        <v>1126</v>
      </c>
      <c r="D1823" t="s">
        <v>45</v>
      </c>
      <c r="E1823" t="s">
        <v>26</v>
      </c>
      <c r="F1823" t="s">
        <v>1557</v>
      </c>
      <c r="G1823">
        <v>27.640000000000004</v>
      </c>
      <c r="H1823">
        <v>31.848043581984747</v>
      </c>
      <c r="W1823">
        <v>-0.1</v>
      </c>
      <c r="AA1823">
        <v>11.200000000000003</v>
      </c>
      <c r="AB1823">
        <v>158.39999999999998</v>
      </c>
      <c r="AC1823">
        <v>1.0000000000000004</v>
      </c>
      <c r="AD1823">
        <v>0</v>
      </c>
      <c r="AE1823">
        <v>0</v>
      </c>
    </row>
    <row r="1824" spans="1:31" x14ac:dyDescent="0.25">
      <c r="A1824" t="s">
        <v>1062</v>
      </c>
      <c r="B1824" t="s">
        <v>389</v>
      </c>
      <c r="C1824" t="s">
        <v>674</v>
      </c>
      <c r="D1824" t="s">
        <v>36</v>
      </c>
      <c r="E1824" t="s">
        <v>26</v>
      </c>
      <c r="F1824" t="s">
        <v>1557</v>
      </c>
      <c r="G1824">
        <v>67.530000000000015</v>
      </c>
      <c r="H1824">
        <v>17.549356018574233</v>
      </c>
      <c r="W1824">
        <v>-0.1</v>
      </c>
      <c r="AA1824">
        <v>26.500000000000004</v>
      </c>
      <c r="AB1824">
        <v>352.6</v>
      </c>
      <c r="AC1824">
        <v>2.2999999999999998</v>
      </c>
      <c r="AD1824">
        <v>38.200000000000003</v>
      </c>
      <c r="AE1824">
        <v>0.2</v>
      </c>
    </row>
    <row r="1825" spans="1:31" x14ac:dyDescent="0.25">
      <c r="A1825" t="s">
        <v>1357</v>
      </c>
      <c r="B1825" t="s">
        <v>1123</v>
      </c>
      <c r="C1825" t="s">
        <v>147</v>
      </c>
      <c r="D1825" t="s">
        <v>33</v>
      </c>
      <c r="E1825" t="s">
        <v>26</v>
      </c>
      <c r="F1825" t="s">
        <v>1557</v>
      </c>
      <c r="G1825">
        <v>43.760000000000005</v>
      </c>
      <c r="H1825">
        <v>25.778784623536211</v>
      </c>
      <c r="W1825">
        <v>-0.2</v>
      </c>
      <c r="AA1825">
        <v>18.199999999999996</v>
      </c>
      <c r="AB1825">
        <v>201.60000000000002</v>
      </c>
      <c r="AC1825">
        <v>1.4000000000000004</v>
      </c>
      <c r="AD1825">
        <v>45</v>
      </c>
      <c r="AE1825">
        <v>0.2</v>
      </c>
    </row>
    <row r="1826" spans="1:31" x14ac:dyDescent="0.25">
      <c r="A1826" t="s">
        <v>1361</v>
      </c>
      <c r="B1826" t="s">
        <v>1127</v>
      </c>
      <c r="C1826" t="s">
        <v>158</v>
      </c>
      <c r="D1826" t="s">
        <v>48</v>
      </c>
      <c r="E1826" t="s">
        <v>26</v>
      </c>
      <c r="F1826" t="s">
        <v>1557</v>
      </c>
      <c r="G1826">
        <v>30.770000000000003</v>
      </c>
      <c r="H1826">
        <v>30.787219047303779</v>
      </c>
      <c r="W1826">
        <v>-9.9999999999999978E-2</v>
      </c>
      <c r="AA1826">
        <v>13</v>
      </c>
      <c r="AB1826">
        <v>162.20000000000005</v>
      </c>
      <c r="AC1826">
        <v>0.99999999999999956</v>
      </c>
      <c r="AD1826">
        <v>12.500000000000002</v>
      </c>
      <c r="AE1826">
        <v>0.1</v>
      </c>
    </row>
    <row r="1827" spans="1:31" x14ac:dyDescent="0.25">
      <c r="A1827" t="s">
        <v>1573</v>
      </c>
      <c r="B1827" t="s">
        <v>247</v>
      </c>
      <c r="C1827" t="s">
        <v>98</v>
      </c>
      <c r="D1827" t="s">
        <v>59</v>
      </c>
      <c r="E1827" t="s">
        <v>26</v>
      </c>
      <c r="F1827" t="s">
        <v>1557</v>
      </c>
      <c r="G1827">
        <v>64.27000000000001</v>
      </c>
      <c r="H1827">
        <v>27.256487423486305</v>
      </c>
      <c r="W1827">
        <v>-0.1</v>
      </c>
      <c r="AA1827">
        <v>35.200000000000003</v>
      </c>
      <c r="AB1827">
        <v>356.70000000000005</v>
      </c>
      <c r="AC1827">
        <v>1.7999999999999998</v>
      </c>
      <c r="AD1827">
        <v>0</v>
      </c>
      <c r="AE1827">
        <v>0</v>
      </c>
    </row>
    <row r="1828" spans="1:31" x14ac:dyDescent="0.25">
      <c r="A1828" t="s">
        <v>1362</v>
      </c>
      <c r="B1828" t="s">
        <v>1128</v>
      </c>
      <c r="C1828" t="s">
        <v>649</v>
      </c>
      <c r="D1828" t="s">
        <v>49</v>
      </c>
      <c r="E1828" t="s">
        <v>26</v>
      </c>
      <c r="F1828" t="s">
        <v>1557</v>
      </c>
      <c r="G1828">
        <v>56.510000000000005</v>
      </c>
      <c r="H1828">
        <v>14.561077913396367</v>
      </c>
      <c r="W1828">
        <v>-0.1</v>
      </c>
      <c r="AA1828">
        <v>24.5</v>
      </c>
      <c r="AB1828">
        <v>338.59999999999997</v>
      </c>
      <c r="AC1828">
        <v>1.7</v>
      </c>
      <c r="AD1828">
        <v>0</v>
      </c>
      <c r="AE1828">
        <v>0</v>
      </c>
    </row>
    <row r="1829" spans="1:31" x14ac:dyDescent="0.25">
      <c r="A1829" t="s">
        <v>1574</v>
      </c>
      <c r="B1829" t="s">
        <v>591</v>
      </c>
      <c r="C1829" t="s">
        <v>1562</v>
      </c>
      <c r="D1829" t="s">
        <v>48</v>
      </c>
      <c r="E1829" t="s">
        <v>26</v>
      </c>
      <c r="F1829" t="s">
        <v>1557</v>
      </c>
      <c r="G1829">
        <v>43.08</v>
      </c>
      <c r="H1829">
        <v>15.126850300045961</v>
      </c>
      <c r="W1829">
        <v>0</v>
      </c>
      <c r="AA1829">
        <v>17.600000000000001</v>
      </c>
      <c r="AB1829">
        <v>270.79999999999995</v>
      </c>
      <c r="AC1829">
        <v>1.2</v>
      </c>
      <c r="AD1829">
        <v>0</v>
      </c>
      <c r="AE1829">
        <v>0</v>
      </c>
    </row>
    <row r="1830" spans="1:31" x14ac:dyDescent="0.25">
      <c r="A1830" t="s">
        <v>1063</v>
      </c>
      <c r="B1830" t="s">
        <v>159</v>
      </c>
      <c r="C1830" t="s">
        <v>256</v>
      </c>
      <c r="D1830" t="s">
        <v>92</v>
      </c>
      <c r="E1830" t="s">
        <v>26</v>
      </c>
      <c r="F1830" t="s">
        <v>1557</v>
      </c>
      <c r="G1830">
        <v>62.75</v>
      </c>
      <c r="H1830">
        <v>32.801274009810456</v>
      </c>
      <c r="W1830">
        <v>0</v>
      </c>
      <c r="AA1830">
        <v>24.8</v>
      </c>
      <c r="AB1830">
        <v>371.5</v>
      </c>
      <c r="AC1830">
        <v>2.2000000000000002</v>
      </c>
      <c r="AD1830">
        <v>0</v>
      </c>
      <c r="AE1830">
        <v>0</v>
      </c>
    </row>
    <row r="1831" spans="1:31" x14ac:dyDescent="0.25">
      <c r="A1831" t="s">
        <v>778</v>
      </c>
      <c r="B1831" t="s">
        <v>347</v>
      </c>
      <c r="C1831" t="s">
        <v>652</v>
      </c>
      <c r="D1831" t="s">
        <v>33</v>
      </c>
      <c r="E1831" t="s">
        <v>26</v>
      </c>
      <c r="F1831" t="s">
        <v>1557</v>
      </c>
      <c r="G1831">
        <v>62.64</v>
      </c>
      <c r="H1831">
        <v>37.33831151333262</v>
      </c>
      <c r="W1831">
        <v>0</v>
      </c>
      <c r="AA1831">
        <v>29.200000000000003</v>
      </c>
      <c r="AB1831">
        <v>390.4</v>
      </c>
      <c r="AC1831">
        <v>1.5</v>
      </c>
      <c r="AD1831">
        <v>0</v>
      </c>
      <c r="AE1831">
        <v>0</v>
      </c>
    </row>
    <row r="1832" spans="1:31" x14ac:dyDescent="0.25">
      <c r="A1832" t="s">
        <v>1067</v>
      </c>
      <c r="B1832" t="s">
        <v>148</v>
      </c>
      <c r="C1832" t="s">
        <v>892</v>
      </c>
      <c r="D1832" t="s">
        <v>53</v>
      </c>
      <c r="E1832" t="s">
        <v>26</v>
      </c>
      <c r="F1832" t="s">
        <v>1557</v>
      </c>
      <c r="G1832">
        <v>27.140000000000008</v>
      </c>
      <c r="H1832">
        <v>20.956618047767147</v>
      </c>
      <c r="W1832">
        <v>-0.1</v>
      </c>
      <c r="AA1832">
        <v>10.600000000000001</v>
      </c>
      <c r="AB1832">
        <v>148.80000000000007</v>
      </c>
      <c r="AC1832">
        <v>0.79999999999999982</v>
      </c>
      <c r="AD1832">
        <v>13.600000000000001</v>
      </c>
      <c r="AE1832">
        <v>0.1</v>
      </c>
    </row>
    <row r="1833" spans="1:31" x14ac:dyDescent="0.25">
      <c r="A1833" t="s">
        <v>1056</v>
      </c>
      <c r="B1833" t="s">
        <v>883</v>
      </c>
      <c r="C1833" t="s">
        <v>884</v>
      </c>
      <c r="D1833" t="s">
        <v>55</v>
      </c>
      <c r="E1833" t="s">
        <v>26</v>
      </c>
      <c r="F1833" t="s">
        <v>1557</v>
      </c>
      <c r="G1833">
        <v>55.64</v>
      </c>
      <c r="H1833">
        <v>35.83163611484504</v>
      </c>
      <c r="W1833">
        <v>0</v>
      </c>
      <c r="AA1833">
        <v>21.1</v>
      </c>
      <c r="AB1833">
        <v>318.89999999999998</v>
      </c>
      <c r="AC1833">
        <v>2.2000000000000002</v>
      </c>
      <c r="AD1833">
        <v>0</v>
      </c>
      <c r="AE1833">
        <v>0</v>
      </c>
    </row>
    <row r="1834" spans="1:31" x14ac:dyDescent="0.25">
      <c r="A1834" t="s">
        <v>1379</v>
      </c>
      <c r="B1834" t="s">
        <v>346</v>
      </c>
      <c r="C1834" t="s">
        <v>425</v>
      </c>
      <c r="D1834" t="s">
        <v>789</v>
      </c>
      <c r="E1834" t="s">
        <v>26</v>
      </c>
      <c r="F1834" t="s">
        <v>1557</v>
      </c>
      <c r="G1834">
        <v>37.320000000000014</v>
      </c>
      <c r="H1834">
        <v>24.859934030483689</v>
      </c>
      <c r="W1834">
        <v>-0.1</v>
      </c>
      <c r="AA1834">
        <v>16.3</v>
      </c>
      <c r="AB1834">
        <v>211.7000000000001</v>
      </c>
      <c r="AC1834">
        <v>1.3000000000000003</v>
      </c>
      <c r="AD1834">
        <v>0</v>
      </c>
      <c r="AE1834">
        <v>0</v>
      </c>
    </row>
    <row r="1835" spans="1:31" x14ac:dyDescent="0.25">
      <c r="A1835" t="s">
        <v>1369</v>
      </c>
      <c r="B1835" t="s">
        <v>226</v>
      </c>
      <c r="C1835" t="s">
        <v>314</v>
      </c>
      <c r="D1835" t="s">
        <v>59</v>
      </c>
      <c r="E1835" t="s">
        <v>26</v>
      </c>
      <c r="F1835" t="s">
        <v>1557</v>
      </c>
      <c r="G1835">
        <v>37.880000000000003</v>
      </c>
      <c r="H1835">
        <v>32.888054619674094</v>
      </c>
      <c r="W1835">
        <v>-0.1</v>
      </c>
      <c r="AA1835">
        <v>15.399999999999999</v>
      </c>
      <c r="AB1835">
        <v>221.8</v>
      </c>
      <c r="AC1835">
        <v>1.2999999999999998</v>
      </c>
      <c r="AD1835">
        <v>0</v>
      </c>
      <c r="AE1835">
        <v>0</v>
      </c>
    </row>
    <row r="1836" spans="1:31" x14ac:dyDescent="0.25">
      <c r="A1836" t="s">
        <v>1367</v>
      </c>
      <c r="B1836" t="s">
        <v>198</v>
      </c>
      <c r="C1836" t="s">
        <v>1129</v>
      </c>
      <c r="D1836" t="s">
        <v>41</v>
      </c>
      <c r="E1836" t="s">
        <v>26</v>
      </c>
      <c r="F1836" t="s">
        <v>1557</v>
      </c>
      <c r="G1836">
        <v>43.419999999999995</v>
      </c>
      <c r="H1836">
        <v>8.9908256943767526</v>
      </c>
      <c r="W1836">
        <v>-0.1</v>
      </c>
      <c r="AA1836">
        <v>19.100000000000001</v>
      </c>
      <c r="AB1836">
        <v>240.69999999999993</v>
      </c>
      <c r="AC1836">
        <v>1.6000000000000003</v>
      </c>
      <c r="AD1836">
        <v>0</v>
      </c>
      <c r="AE1836">
        <v>0</v>
      </c>
    </row>
    <row r="1837" spans="1:31" x14ac:dyDescent="0.25">
      <c r="A1837" t="s">
        <v>1384</v>
      </c>
      <c r="B1837" t="s">
        <v>1134</v>
      </c>
      <c r="C1837" t="s">
        <v>1135</v>
      </c>
      <c r="D1837" t="s">
        <v>32</v>
      </c>
      <c r="E1837" t="s">
        <v>26</v>
      </c>
      <c r="F1837" t="s">
        <v>1557</v>
      </c>
      <c r="G1837">
        <v>40.299999999999997</v>
      </c>
      <c r="H1837">
        <v>16.361517553902718</v>
      </c>
      <c r="W1837">
        <v>-0.1</v>
      </c>
      <c r="AA1837">
        <v>19</v>
      </c>
      <c r="AB1837">
        <v>234</v>
      </c>
      <c r="AC1837">
        <v>1.2</v>
      </c>
      <c r="AD1837">
        <v>0</v>
      </c>
      <c r="AE1837">
        <v>0</v>
      </c>
    </row>
    <row r="1838" spans="1:31" x14ac:dyDescent="0.25">
      <c r="A1838" t="s">
        <v>1371</v>
      </c>
      <c r="B1838" t="s">
        <v>179</v>
      </c>
      <c r="C1838" t="s">
        <v>899</v>
      </c>
      <c r="D1838" t="s">
        <v>52</v>
      </c>
      <c r="E1838" t="s">
        <v>26</v>
      </c>
      <c r="F1838" t="s">
        <v>1557</v>
      </c>
      <c r="G1838">
        <v>40.339999999999996</v>
      </c>
      <c r="H1838">
        <v>10.772411831464073</v>
      </c>
      <c r="W1838">
        <v>-0.1</v>
      </c>
      <c r="AA1838">
        <v>18.600000000000001</v>
      </c>
      <c r="AB1838">
        <v>224.39999999999998</v>
      </c>
      <c r="AC1838">
        <v>1.4000000000000001</v>
      </c>
      <c r="AD1838">
        <v>0</v>
      </c>
      <c r="AE1838">
        <v>0</v>
      </c>
    </row>
    <row r="1839" spans="1:31" x14ac:dyDescent="0.25">
      <c r="A1839" t="s">
        <v>1375</v>
      </c>
      <c r="B1839" t="s">
        <v>127</v>
      </c>
      <c r="C1839" t="s">
        <v>569</v>
      </c>
      <c r="D1839" t="s">
        <v>35</v>
      </c>
      <c r="E1839" t="s">
        <v>26</v>
      </c>
      <c r="F1839" t="s">
        <v>1557</v>
      </c>
      <c r="G1839">
        <v>30.330000000000002</v>
      </c>
      <c r="H1839">
        <v>13.685704463660853</v>
      </c>
      <c r="W1839">
        <v>-0.1</v>
      </c>
      <c r="AA1839">
        <v>12.499999999999996</v>
      </c>
      <c r="AB1839">
        <v>190.8</v>
      </c>
      <c r="AC1839">
        <v>0.8</v>
      </c>
      <c r="AD1839">
        <v>0</v>
      </c>
      <c r="AE1839">
        <v>0</v>
      </c>
    </row>
    <row r="1840" spans="1:31" x14ac:dyDescent="0.25">
      <c r="A1840" t="s">
        <v>1373</v>
      </c>
      <c r="B1840" t="s">
        <v>97</v>
      </c>
      <c r="C1840" t="s">
        <v>193</v>
      </c>
      <c r="D1840" t="s">
        <v>59</v>
      </c>
      <c r="E1840" t="s">
        <v>26</v>
      </c>
      <c r="F1840" t="s">
        <v>1557</v>
      </c>
      <c r="G1840">
        <v>33.550000000000004</v>
      </c>
      <c r="H1840">
        <v>20.271666351503175</v>
      </c>
      <c r="W1840">
        <v>-0.1</v>
      </c>
      <c r="AA1840">
        <v>15.600000000000001</v>
      </c>
      <c r="AB1840">
        <v>165.50000000000006</v>
      </c>
      <c r="AC1840">
        <v>1.4999999999999998</v>
      </c>
      <c r="AD1840">
        <v>0</v>
      </c>
      <c r="AE1840">
        <v>0</v>
      </c>
    </row>
    <row r="1841" spans="1:31" x14ac:dyDescent="0.25">
      <c r="A1841" t="s">
        <v>1008</v>
      </c>
      <c r="B1841" t="s">
        <v>860</v>
      </c>
      <c r="C1841" t="s">
        <v>169</v>
      </c>
      <c r="D1841" t="s">
        <v>44</v>
      </c>
      <c r="E1841" t="s">
        <v>26</v>
      </c>
      <c r="F1841" t="s">
        <v>1557</v>
      </c>
      <c r="G1841">
        <v>21.130000000000003</v>
      </c>
      <c r="H1841">
        <v>31.394602986288369</v>
      </c>
      <c r="W1841">
        <v>0</v>
      </c>
      <c r="AA1841">
        <v>10.200000000000003</v>
      </c>
      <c r="AB1841">
        <v>124.30000000000001</v>
      </c>
      <c r="AC1841">
        <v>0.60000000000000009</v>
      </c>
      <c r="AD1841">
        <v>0</v>
      </c>
      <c r="AE1841">
        <v>0</v>
      </c>
    </row>
    <row r="1842" spans="1:31" x14ac:dyDescent="0.25">
      <c r="A1842" t="s">
        <v>983</v>
      </c>
      <c r="B1842" t="s">
        <v>343</v>
      </c>
      <c r="C1842" t="s">
        <v>596</v>
      </c>
      <c r="D1842" t="s">
        <v>40</v>
      </c>
      <c r="E1842" t="s">
        <v>26</v>
      </c>
      <c r="F1842" t="s">
        <v>1557</v>
      </c>
      <c r="G1842">
        <v>43.410000000000004</v>
      </c>
      <c r="H1842">
        <v>37.059115702707565</v>
      </c>
      <c r="W1842">
        <v>-0.1</v>
      </c>
      <c r="AA1842">
        <v>14.5</v>
      </c>
      <c r="AB1842">
        <v>263.60000000000002</v>
      </c>
      <c r="AC1842">
        <v>1.6</v>
      </c>
      <c r="AD1842">
        <v>0</v>
      </c>
      <c r="AE1842">
        <v>0</v>
      </c>
    </row>
    <row r="1843" spans="1:31" x14ac:dyDescent="0.25">
      <c r="A1843" t="s">
        <v>1377</v>
      </c>
      <c r="B1843" t="s">
        <v>891</v>
      </c>
      <c r="C1843" t="s">
        <v>582</v>
      </c>
      <c r="D1843" t="s">
        <v>49</v>
      </c>
      <c r="E1843" t="s">
        <v>26</v>
      </c>
      <c r="F1843" t="s">
        <v>1557</v>
      </c>
      <c r="G1843">
        <v>42.95</v>
      </c>
      <c r="H1843">
        <v>10.390911413345803</v>
      </c>
      <c r="W1843">
        <v>0</v>
      </c>
      <c r="AA1843">
        <v>20.2</v>
      </c>
      <c r="AB1843">
        <v>292.5</v>
      </c>
      <c r="AC1843">
        <v>0.60000000000000009</v>
      </c>
      <c r="AD1843">
        <v>0</v>
      </c>
      <c r="AE1843">
        <v>0</v>
      </c>
    </row>
    <row r="1844" spans="1:31" x14ac:dyDescent="0.25">
      <c r="A1844" t="s">
        <v>1387</v>
      </c>
      <c r="B1844" t="s">
        <v>612</v>
      </c>
      <c r="C1844" t="s">
        <v>629</v>
      </c>
      <c r="D1844" t="s">
        <v>56</v>
      </c>
      <c r="E1844" t="s">
        <v>26</v>
      </c>
      <c r="F1844" t="s">
        <v>1557</v>
      </c>
      <c r="G1844">
        <v>18.659999999999997</v>
      </c>
      <c r="H1844">
        <v>19.183744855128438</v>
      </c>
      <c r="W1844">
        <v>0</v>
      </c>
      <c r="AA1844">
        <v>8.6</v>
      </c>
      <c r="AB1844">
        <v>107.6</v>
      </c>
      <c r="AC1844">
        <v>0.6</v>
      </c>
      <c r="AD1844">
        <v>0</v>
      </c>
      <c r="AE1844">
        <v>0</v>
      </c>
    </row>
    <row r="1845" spans="1:31" x14ac:dyDescent="0.25">
      <c r="A1845" t="s">
        <v>1031</v>
      </c>
      <c r="B1845" t="s">
        <v>869</v>
      </c>
      <c r="C1845" t="s">
        <v>870</v>
      </c>
      <c r="D1845" t="s">
        <v>29</v>
      </c>
      <c r="E1845" t="s">
        <v>26</v>
      </c>
      <c r="F1845" t="s">
        <v>1557</v>
      </c>
      <c r="G1845">
        <v>41.61</v>
      </c>
      <c r="H1845">
        <v>19.512930499201463</v>
      </c>
      <c r="W1845">
        <v>0</v>
      </c>
      <c r="AA1845">
        <v>17.5</v>
      </c>
      <c r="AB1845">
        <v>256.60000000000002</v>
      </c>
      <c r="AC1845">
        <v>1.2</v>
      </c>
      <c r="AD1845">
        <v>0</v>
      </c>
      <c r="AE1845">
        <v>0</v>
      </c>
    </row>
    <row r="1846" spans="1:31" x14ac:dyDescent="0.25">
      <c r="A1846" t="s">
        <v>1575</v>
      </c>
      <c r="B1846" t="s">
        <v>389</v>
      </c>
      <c r="C1846" t="s">
        <v>857</v>
      </c>
      <c r="D1846" t="s">
        <v>81</v>
      </c>
      <c r="E1846" t="s">
        <v>26</v>
      </c>
      <c r="F1846" t="s">
        <v>1557</v>
      </c>
      <c r="G1846">
        <v>30.139999999999997</v>
      </c>
      <c r="H1846">
        <v>15.986927993415955</v>
      </c>
      <c r="W1846">
        <v>-0.1</v>
      </c>
      <c r="AA1846">
        <v>16.299999999999997</v>
      </c>
      <c r="AB1846">
        <v>146.4</v>
      </c>
      <c r="AC1846">
        <v>0.89999999999999991</v>
      </c>
      <c r="AD1846">
        <v>11.499999999999998</v>
      </c>
      <c r="AE1846">
        <v>0.1</v>
      </c>
    </row>
    <row r="1847" spans="1:31" x14ac:dyDescent="0.25">
      <c r="A1847" t="s">
        <v>1385</v>
      </c>
      <c r="B1847" t="s">
        <v>669</v>
      </c>
      <c r="C1847" t="s">
        <v>670</v>
      </c>
      <c r="D1847" t="s">
        <v>34</v>
      </c>
      <c r="E1847" t="s">
        <v>26</v>
      </c>
      <c r="F1847" t="s">
        <v>1557</v>
      </c>
      <c r="G1847">
        <v>18.840000000000003</v>
      </c>
      <c r="H1847">
        <v>10.933366666615846</v>
      </c>
      <c r="W1847">
        <v>0</v>
      </c>
      <c r="AA1847">
        <v>6.1999999999999975</v>
      </c>
      <c r="AB1847">
        <v>101</v>
      </c>
      <c r="AC1847">
        <v>0.60000000000000009</v>
      </c>
      <c r="AD1847">
        <v>14.4</v>
      </c>
      <c r="AE1847">
        <v>0.1</v>
      </c>
    </row>
    <row r="1848" spans="1:31" x14ac:dyDescent="0.25">
      <c r="A1848" t="s">
        <v>1064</v>
      </c>
      <c r="B1848" t="s">
        <v>894</v>
      </c>
      <c r="C1848" t="s">
        <v>149</v>
      </c>
      <c r="D1848" t="s">
        <v>44</v>
      </c>
      <c r="E1848" t="s">
        <v>26</v>
      </c>
      <c r="F1848" t="s">
        <v>1557</v>
      </c>
      <c r="G1848">
        <v>4.9100000000000019</v>
      </c>
      <c r="H1848">
        <v>23.224038408511124</v>
      </c>
      <c r="W1848">
        <v>-0.1</v>
      </c>
      <c r="AA1848">
        <v>1.5</v>
      </c>
      <c r="AB1848">
        <v>27.600000000000023</v>
      </c>
      <c r="AC1848">
        <v>0.19999999999999996</v>
      </c>
      <c r="AD1848">
        <v>0</v>
      </c>
      <c r="AE1848">
        <v>0</v>
      </c>
    </row>
    <row r="1849" spans="1:31" x14ac:dyDescent="0.25">
      <c r="A1849" t="s">
        <v>1068</v>
      </c>
      <c r="B1849" t="s">
        <v>895</v>
      </c>
      <c r="C1849" t="s">
        <v>896</v>
      </c>
      <c r="D1849" t="s">
        <v>41</v>
      </c>
      <c r="E1849" t="s">
        <v>26</v>
      </c>
      <c r="F1849" t="s">
        <v>1557</v>
      </c>
      <c r="G1849">
        <v>14.3</v>
      </c>
      <c r="H1849">
        <v>30.501553239138492</v>
      </c>
      <c r="W1849">
        <v>0</v>
      </c>
      <c r="AA1849">
        <v>7</v>
      </c>
      <c r="AB1849">
        <v>84</v>
      </c>
      <c r="AC1849">
        <v>0.39999999999999991</v>
      </c>
      <c r="AD1849">
        <v>0</v>
      </c>
      <c r="AE1849">
        <v>0</v>
      </c>
    </row>
    <row r="1850" spans="1:31" x14ac:dyDescent="0.25">
      <c r="A1850" t="s">
        <v>1037</v>
      </c>
      <c r="B1850" t="s">
        <v>325</v>
      </c>
      <c r="C1850" t="s">
        <v>163</v>
      </c>
      <c r="D1850" t="s">
        <v>45</v>
      </c>
      <c r="E1850" t="s">
        <v>26</v>
      </c>
      <c r="F1850" t="s">
        <v>1557</v>
      </c>
      <c r="G1850">
        <v>12.93</v>
      </c>
      <c r="H1850">
        <v>43.006216643643505</v>
      </c>
      <c r="W1850">
        <v>-0.1</v>
      </c>
      <c r="AA1850">
        <v>4.1000000000000014</v>
      </c>
      <c r="AB1850">
        <v>82.8</v>
      </c>
      <c r="AC1850">
        <v>0.39999999999999991</v>
      </c>
      <c r="AD1850">
        <v>0</v>
      </c>
      <c r="AE1850">
        <v>0</v>
      </c>
    </row>
    <row r="1851" spans="1:31" x14ac:dyDescent="0.25">
      <c r="A1851" t="s">
        <v>1389</v>
      </c>
      <c r="B1851" t="s">
        <v>253</v>
      </c>
      <c r="C1851" t="s">
        <v>340</v>
      </c>
      <c r="D1851" t="s">
        <v>36</v>
      </c>
      <c r="E1851" t="s">
        <v>26</v>
      </c>
      <c r="F1851" t="s">
        <v>1557</v>
      </c>
      <c r="G1851">
        <v>19.53</v>
      </c>
      <c r="H1851">
        <v>11.749411474622887</v>
      </c>
      <c r="W1851">
        <v>0</v>
      </c>
      <c r="AA1851">
        <v>9.3999999999999986</v>
      </c>
      <c r="AB1851">
        <v>118.30000000000001</v>
      </c>
      <c r="AC1851">
        <v>0.50000000000000011</v>
      </c>
      <c r="AD1851">
        <v>0</v>
      </c>
      <c r="AE1851">
        <v>0</v>
      </c>
    </row>
    <row r="1852" spans="1:31" x14ac:dyDescent="0.25">
      <c r="A1852" t="s">
        <v>1043</v>
      </c>
      <c r="B1852" t="s">
        <v>878</v>
      </c>
      <c r="C1852" t="s">
        <v>197</v>
      </c>
      <c r="D1852" t="s">
        <v>92</v>
      </c>
      <c r="E1852" t="s">
        <v>26</v>
      </c>
      <c r="F1852" t="s">
        <v>1557</v>
      </c>
      <c r="G1852">
        <v>9.9799999999999986</v>
      </c>
      <c r="H1852">
        <v>16.357392722150649</v>
      </c>
      <c r="W1852">
        <v>-0.1</v>
      </c>
      <c r="AA1852">
        <v>-0.19999999999999929</v>
      </c>
      <c r="AB1852">
        <v>86.8</v>
      </c>
      <c r="AC1852">
        <v>0.19999999999999996</v>
      </c>
      <c r="AD1852">
        <v>0</v>
      </c>
      <c r="AE1852">
        <v>0</v>
      </c>
    </row>
    <row r="1853" spans="1:31" x14ac:dyDescent="0.25">
      <c r="A1853" t="s">
        <v>1015</v>
      </c>
      <c r="B1853" t="s">
        <v>858</v>
      </c>
      <c r="C1853" t="s">
        <v>149</v>
      </c>
      <c r="D1853" t="s">
        <v>40</v>
      </c>
      <c r="E1853" t="s">
        <v>26</v>
      </c>
      <c r="F1853" t="s">
        <v>1557</v>
      </c>
      <c r="G1853">
        <v>18.04</v>
      </c>
      <c r="H1853">
        <v>11.148297478389544</v>
      </c>
      <c r="W1853">
        <v>-0.1</v>
      </c>
      <c r="AA1853">
        <v>12.200000000000001</v>
      </c>
      <c r="AB1853">
        <v>81.400000000000006</v>
      </c>
      <c r="AC1853">
        <v>0.6</v>
      </c>
      <c r="AD1853">
        <v>0</v>
      </c>
      <c r="AE1853">
        <v>0</v>
      </c>
    </row>
    <row r="1854" spans="1:31" x14ac:dyDescent="0.25">
      <c r="A1854" t="s">
        <v>696</v>
      </c>
      <c r="B1854" t="s">
        <v>229</v>
      </c>
      <c r="C1854" t="s">
        <v>395</v>
      </c>
      <c r="D1854" t="s">
        <v>52</v>
      </c>
      <c r="E1854" t="s">
        <v>26</v>
      </c>
      <c r="F1854" t="s">
        <v>1559</v>
      </c>
      <c r="G1854">
        <v>253.89000000000004</v>
      </c>
      <c r="H1854">
        <v>36.761684809050706</v>
      </c>
      <c r="W1854">
        <v>1.1000000000000001</v>
      </c>
      <c r="AA1854">
        <v>114.7</v>
      </c>
      <c r="AB1854">
        <v>1358</v>
      </c>
      <c r="AC1854">
        <v>9.8000000000000007</v>
      </c>
      <c r="AD1854">
        <v>23.400000000000002</v>
      </c>
      <c r="AE1854">
        <v>0.30000000000000004</v>
      </c>
    </row>
    <row r="1855" spans="1:31" x14ac:dyDescent="0.25">
      <c r="A1855" t="s">
        <v>941</v>
      </c>
      <c r="B1855" t="s">
        <v>230</v>
      </c>
      <c r="C1855" t="s">
        <v>820</v>
      </c>
      <c r="D1855" t="s">
        <v>81</v>
      </c>
      <c r="E1855" t="s">
        <v>26</v>
      </c>
      <c r="F1855" t="s">
        <v>1559</v>
      </c>
      <c r="G1855">
        <v>238.09000000000003</v>
      </c>
      <c r="H1855">
        <v>16.873367674138638</v>
      </c>
      <c r="W1855">
        <v>1</v>
      </c>
      <c r="AA1855">
        <v>98.6</v>
      </c>
      <c r="AB1855">
        <v>1377.4</v>
      </c>
      <c r="AC1855">
        <v>8.1999999999999993</v>
      </c>
      <c r="AD1855">
        <v>20.5</v>
      </c>
      <c r="AE1855">
        <v>0.30000000000000004</v>
      </c>
    </row>
    <row r="1856" spans="1:31" x14ac:dyDescent="0.25">
      <c r="A1856" t="s">
        <v>1316</v>
      </c>
      <c r="B1856" t="s">
        <v>278</v>
      </c>
      <c r="C1856" t="s">
        <v>279</v>
      </c>
      <c r="D1856" t="s">
        <v>789</v>
      </c>
      <c r="E1856" t="s">
        <v>26</v>
      </c>
      <c r="F1856" t="s">
        <v>1559</v>
      </c>
      <c r="G1856">
        <v>204.83999999999997</v>
      </c>
      <c r="H1856">
        <v>31.121850844703758</v>
      </c>
      <c r="W1856">
        <v>0.60000000000000009</v>
      </c>
      <c r="AA1856">
        <v>96.8</v>
      </c>
      <c r="AB1856">
        <v>1156.3999999999999</v>
      </c>
      <c r="AC1856">
        <v>7</v>
      </c>
      <c r="AD1856">
        <v>0</v>
      </c>
      <c r="AE1856">
        <v>0</v>
      </c>
    </row>
    <row r="1857" spans="1:31" x14ac:dyDescent="0.25">
      <c r="A1857" t="s">
        <v>954</v>
      </c>
      <c r="B1857" t="s">
        <v>844</v>
      </c>
      <c r="C1857" t="s">
        <v>121</v>
      </c>
      <c r="D1857" t="s">
        <v>42</v>
      </c>
      <c r="E1857" t="s">
        <v>26</v>
      </c>
      <c r="F1857" t="s">
        <v>1559</v>
      </c>
      <c r="G1857">
        <v>236.27</v>
      </c>
      <c r="H1857">
        <v>25.754438387716142</v>
      </c>
      <c r="W1857">
        <v>1.1000000000000001</v>
      </c>
      <c r="AA1857">
        <v>83.800000000000011</v>
      </c>
      <c r="AB1857">
        <v>1249.7</v>
      </c>
      <c r="AC1857">
        <v>9.2000000000000011</v>
      </c>
      <c r="AD1857">
        <v>110</v>
      </c>
      <c r="AE1857">
        <v>0.89999999999999991</v>
      </c>
    </row>
    <row r="1858" spans="1:31" x14ac:dyDescent="0.25">
      <c r="A1858" t="s">
        <v>725</v>
      </c>
      <c r="B1858" t="s">
        <v>619</v>
      </c>
      <c r="C1858" t="s">
        <v>414</v>
      </c>
      <c r="D1858" t="s">
        <v>49</v>
      </c>
      <c r="E1858" t="s">
        <v>26</v>
      </c>
      <c r="F1858" t="s">
        <v>1559</v>
      </c>
      <c r="G1858">
        <v>225.48000000000002</v>
      </c>
      <c r="H1858">
        <v>23.510636458136695</v>
      </c>
      <c r="W1858">
        <v>1.6</v>
      </c>
      <c r="AA1858">
        <v>69.100000000000009</v>
      </c>
      <c r="AB1858">
        <v>998.2</v>
      </c>
      <c r="AC1858">
        <v>5</v>
      </c>
      <c r="AD1858">
        <v>385.09999999999997</v>
      </c>
      <c r="AE1858">
        <v>4.3</v>
      </c>
    </row>
    <row r="1859" spans="1:31" x14ac:dyDescent="0.25">
      <c r="A1859" t="s">
        <v>1317</v>
      </c>
      <c r="B1859" t="s">
        <v>377</v>
      </c>
      <c r="C1859" t="s">
        <v>266</v>
      </c>
      <c r="D1859" t="s">
        <v>51</v>
      </c>
      <c r="E1859" t="s">
        <v>26</v>
      </c>
      <c r="F1859" t="s">
        <v>1559</v>
      </c>
      <c r="G1859">
        <v>198.85999999999999</v>
      </c>
      <c r="H1859">
        <v>13.172800259119796</v>
      </c>
      <c r="W1859">
        <v>0.8</v>
      </c>
      <c r="AA1859">
        <v>87.800000000000011</v>
      </c>
      <c r="AB1859">
        <v>1087</v>
      </c>
      <c r="AC1859">
        <v>7</v>
      </c>
      <c r="AD1859">
        <v>52.6</v>
      </c>
      <c r="AE1859">
        <v>9.9999999999999978E-2</v>
      </c>
    </row>
    <row r="1860" spans="1:31" x14ac:dyDescent="0.25">
      <c r="A1860" t="s">
        <v>687</v>
      </c>
      <c r="B1860" t="s">
        <v>186</v>
      </c>
      <c r="C1860" t="s">
        <v>274</v>
      </c>
      <c r="D1860" t="s">
        <v>47</v>
      </c>
      <c r="E1860" t="s">
        <v>26</v>
      </c>
      <c r="F1860" t="s">
        <v>1559</v>
      </c>
      <c r="G1860">
        <v>184.72000000000003</v>
      </c>
      <c r="H1860">
        <v>20.319809710395091</v>
      </c>
      <c r="W1860">
        <v>0.60000000000000009</v>
      </c>
      <c r="AA1860">
        <v>73.400000000000006</v>
      </c>
      <c r="AB1860">
        <v>1012.2000000000002</v>
      </c>
      <c r="AC1860">
        <v>8</v>
      </c>
      <c r="AD1860">
        <v>0</v>
      </c>
      <c r="AE1860">
        <v>0</v>
      </c>
    </row>
    <row r="1861" spans="1:31" x14ac:dyDescent="0.25">
      <c r="A1861" t="s">
        <v>1318</v>
      </c>
      <c r="B1861" t="s">
        <v>838</v>
      </c>
      <c r="C1861" t="s">
        <v>197</v>
      </c>
      <c r="D1861" t="s">
        <v>35</v>
      </c>
      <c r="E1861" t="s">
        <v>26</v>
      </c>
      <c r="F1861" t="s">
        <v>1559</v>
      </c>
      <c r="G1861">
        <v>183.45</v>
      </c>
      <c r="H1861">
        <v>22.612296433577665</v>
      </c>
      <c r="W1861">
        <v>0.60000000000000009</v>
      </c>
      <c r="AA1861">
        <v>73.099999999999994</v>
      </c>
      <c r="AB1861">
        <v>1049</v>
      </c>
      <c r="AC1861">
        <v>7.1999999999999993</v>
      </c>
      <c r="AD1861">
        <v>0</v>
      </c>
      <c r="AE1861">
        <v>0</v>
      </c>
    </row>
    <row r="1862" spans="1:31" x14ac:dyDescent="0.25">
      <c r="A1862" t="s">
        <v>936</v>
      </c>
      <c r="B1862" t="s">
        <v>331</v>
      </c>
      <c r="C1862" t="s">
        <v>332</v>
      </c>
      <c r="D1862" t="s">
        <v>58</v>
      </c>
      <c r="E1862" t="s">
        <v>26</v>
      </c>
      <c r="F1862" t="s">
        <v>1559</v>
      </c>
      <c r="G1862">
        <v>209.53000000000003</v>
      </c>
      <c r="H1862">
        <v>22.873304454465412</v>
      </c>
      <c r="W1862">
        <v>0.89999999999999991</v>
      </c>
      <c r="AA1862">
        <v>92.7</v>
      </c>
      <c r="AB1862">
        <v>1145.8000000000002</v>
      </c>
      <c r="AC1862">
        <v>8.3999999999999986</v>
      </c>
      <c r="AD1862">
        <v>0</v>
      </c>
      <c r="AE1862">
        <v>0</v>
      </c>
    </row>
    <row r="1863" spans="1:31" x14ac:dyDescent="0.25">
      <c r="A1863" t="s">
        <v>952</v>
      </c>
      <c r="B1863" t="s">
        <v>842</v>
      </c>
      <c r="C1863" t="s">
        <v>375</v>
      </c>
      <c r="D1863" t="s">
        <v>42</v>
      </c>
      <c r="E1863" t="s">
        <v>26</v>
      </c>
      <c r="F1863" t="s">
        <v>1559</v>
      </c>
      <c r="G1863">
        <v>195.55</v>
      </c>
      <c r="H1863">
        <v>16.193157505563882</v>
      </c>
      <c r="W1863">
        <v>0.89999999999999991</v>
      </c>
      <c r="AA1863">
        <v>79.8</v>
      </c>
      <c r="AB1863">
        <v>1082.5000000000002</v>
      </c>
      <c r="AC1863">
        <v>8.1999999999999993</v>
      </c>
      <c r="AD1863">
        <v>0</v>
      </c>
      <c r="AE1863">
        <v>0</v>
      </c>
    </row>
    <row r="1864" spans="1:31" x14ac:dyDescent="0.25">
      <c r="A1864" t="s">
        <v>970</v>
      </c>
      <c r="B1864" t="s">
        <v>283</v>
      </c>
      <c r="C1864" t="s">
        <v>284</v>
      </c>
      <c r="D1864" t="s">
        <v>59</v>
      </c>
      <c r="E1864" t="s">
        <v>26</v>
      </c>
      <c r="F1864" t="s">
        <v>1559</v>
      </c>
      <c r="G1864">
        <v>173.58999999999997</v>
      </c>
      <c r="H1864">
        <v>14.854143417466622</v>
      </c>
      <c r="W1864">
        <v>0.60000000000000009</v>
      </c>
      <c r="AA1864">
        <v>84.8</v>
      </c>
      <c r="AB1864">
        <v>1035.5999999999999</v>
      </c>
      <c r="AC1864">
        <v>4</v>
      </c>
      <c r="AD1864">
        <v>36.299999999999997</v>
      </c>
      <c r="AE1864">
        <v>0.2</v>
      </c>
    </row>
    <row r="1865" spans="1:31" x14ac:dyDescent="0.25">
      <c r="A1865" t="s">
        <v>944</v>
      </c>
      <c r="B1865" t="s">
        <v>839</v>
      </c>
      <c r="C1865" t="s">
        <v>840</v>
      </c>
      <c r="D1865" t="s">
        <v>37</v>
      </c>
      <c r="E1865" t="s">
        <v>26</v>
      </c>
      <c r="F1865" t="s">
        <v>1559</v>
      </c>
      <c r="G1865">
        <v>208.03</v>
      </c>
      <c r="H1865">
        <v>31.582442854640668</v>
      </c>
      <c r="W1865">
        <v>0.60000000000000009</v>
      </c>
      <c r="AA1865">
        <v>87.4</v>
      </c>
      <c r="AB1865">
        <v>1141.9000000000001</v>
      </c>
      <c r="AC1865">
        <v>7.1000000000000005</v>
      </c>
      <c r="AD1865">
        <v>51.4</v>
      </c>
      <c r="AE1865">
        <v>0.60000000000000009</v>
      </c>
    </row>
    <row r="1866" spans="1:31" x14ac:dyDescent="0.25">
      <c r="A1866" t="s">
        <v>700</v>
      </c>
      <c r="B1866" t="s">
        <v>186</v>
      </c>
      <c r="C1866" t="s">
        <v>233</v>
      </c>
      <c r="D1866" t="s">
        <v>36</v>
      </c>
      <c r="E1866" t="s">
        <v>26</v>
      </c>
      <c r="F1866" t="s">
        <v>1559</v>
      </c>
      <c r="G1866">
        <v>178.67999999999998</v>
      </c>
      <c r="H1866">
        <v>12.516168210225791</v>
      </c>
      <c r="W1866">
        <v>0.30000000000000004</v>
      </c>
      <c r="AA1866">
        <v>63.199999999999989</v>
      </c>
      <c r="AB1866">
        <v>954.79999999999984</v>
      </c>
      <c r="AC1866">
        <v>8.6999999999999993</v>
      </c>
      <c r="AD1866">
        <v>0</v>
      </c>
      <c r="AE1866">
        <v>0</v>
      </c>
    </row>
    <row r="1867" spans="1:31" x14ac:dyDescent="0.25">
      <c r="A1867" t="s">
        <v>1014</v>
      </c>
      <c r="B1867" t="s">
        <v>301</v>
      </c>
      <c r="C1867" t="s">
        <v>167</v>
      </c>
      <c r="D1867" t="s">
        <v>58</v>
      </c>
      <c r="E1867" t="s">
        <v>26</v>
      </c>
      <c r="F1867" t="s">
        <v>1559</v>
      </c>
      <c r="G1867">
        <v>174.56</v>
      </c>
      <c r="H1867">
        <v>19.059840153229683</v>
      </c>
      <c r="W1867">
        <v>0.60000000000000009</v>
      </c>
      <c r="AA1867">
        <v>62.400000000000006</v>
      </c>
      <c r="AB1867">
        <v>917.59999999999991</v>
      </c>
      <c r="AC1867">
        <v>8.8000000000000007</v>
      </c>
      <c r="AD1867">
        <v>0</v>
      </c>
      <c r="AE1867">
        <v>0</v>
      </c>
    </row>
    <row r="1868" spans="1:31" x14ac:dyDescent="0.25">
      <c r="A1868" t="s">
        <v>766</v>
      </c>
      <c r="B1868" t="s">
        <v>636</v>
      </c>
      <c r="C1868" t="s">
        <v>98</v>
      </c>
      <c r="D1868" t="s">
        <v>56</v>
      </c>
      <c r="E1868" t="s">
        <v>26</v>
      </c>
      <c r="F1868" t="s">
        <v>1559</v>
      </c>
      <c r="G1868">
        <v>174.03</v>
      </c>
      <c r="H1868">
        <v>13.533329844006122</v>
      </c>
      <c r="W1868">
        <v>1.3</v>
      </c>
      <c r="AA1868">
        <v>87.1</v>
      </c>
      <c r="AB1868">
        <v>1068</v>
      </c>
      <c r="AC1868">
        <v>3.8</v>
      </c>
      <c r="AD1868">
        <v>22.8</v>
      </c>
      <c r="AE1868">
        <v>0.2</v>
      </c>
    </row>
    <row r="1869" spans="1:31" x14ac:dyDescent="0.25">
      <c r="A1869" t="s">
        <v>978</v>
      </c>
      <c r="B1869" t="s">
        <v>113</v>
      </c>
      <c r="C1869" t="s">
        <v>852</v>
      </c>
      <c r="D1869" t="s">
        <v>34</v>
      </c>
      <c r="E1869" t="s">
        <v>26</v>
      </c>
      <c r="F1869" t="s">
        <v>1559</v>
      </c>
      <c r="G1869">
        <v>191.21</v>
      </c>
      <c r="H1869">
        <v>15.110766250149815</v>
      </c>
      <c r="W1869">
        <v>1</v>
      </c>
      <c r="AA1869">
        <v>87.8</v>
      </c>
      <c r="AB1869">
        <v>1084</v>
      </c>
      <c r="AC1869">
        <v>6.1</v>
      </c>
      <c r="AD1869">
        <v>25.1</v>
      </c>
      <c r="AE1869">
        <v>0.30000000000000004</v>
      </c>
    </row>
    <row r="1870" spans="1:31" x14ac:dyDescent="0.25">
      <c r="A1870" t="s">
        <v>1571</v>
      </c>
      <c r="B1870" t="s">
        <v>865</v>
      </c>
      <c r="C1870" t="s">
        <v>1562</v>
      </c>
      <c r="D1870" t="s">
        <v>55</v>
      </c>
      <c r="E1870" t="s">
        <v>26</v>
      </c>
      <c r="F1870" t="s">
        <v>1559</v>
      </c>
      <c r="G1870">
        <v>170.70000000000002</v>
      </c>
      <c r="H1870">
        <v>16.751925262488495</v>
      </c>
      <c r="W1870">
        <v>0.8</v>
      </c>
      <c r="AA1870">
        <v>80.2</v>
      </c>
      <c r="AB1870">
        <v>870.6</v>
      </c>
      <c r="AC1870">
        <v>5.1000000000000005</v>
      </c>
      <c r="AD1870">
        <v>91.4</v>
      </c>
      <c r="AE1870">
        <v>0.89999999999999991</v>
      </c>
    </row>
    <row r="1871" spans="1:31" x14ac:dyDescent="0.25">
      <c r="A1871" t="s">
        <v>1320</v>
      </c>
      <c r="B1871" t="s">
        <v>663</v>
      </c>
      <c r="C1871" t="s">
        <v>617</v>
      </c>
      <c r="D1871" t="s">
        <v>46</v>
      </c>
      <c r="E1871" t="s">
        <v>26</v>
      </c>
      <c r="F1871" t="s">
        <v>1559</v>
      </c>
      <c r="G1871">
        <v>174.85999999999999</v>
      </c>
      <c r="H1871">
        <v>10.681772636911276</v>
      </c>
      <c r="W1871">
        <v>0.89999999999999991</v>
      </c>
      <c r="AA1871">
        <v>73.599999999999994</v>
      </c>
      <c r="AB1871">
        <v>1074.5999999999999</v>
      </c>
      <c r="AC1871">
        <v>5.3999999999999995</v>
      </c>
      <c r="AD1871">
        <v>0</v>
      </c>
      <c r="AE1871">
        <v>0</v>
      </c>
    </row>
    <row r="1872" spans="1:31" x14ac:dyDescent="0.25">
      <c r="A1872" t="s">
        <v>694</v>
      </c>
      <c r="B1872" t="s">
        <v>247</v>
      </c>
      <c r="C1872" t="s">
        <v>317</v>
      </c>
      <c r="D1872" t="s">
        <v>46</v>
      </c>
      <c r="E1872" t="s">
        <v>26</v>
      </c>
      <c r="F1872" t="s">
        <v>1559</v>
      </c>
      <c r="G1872">
        <v>157.49</v>
      </c>
      <c r="H1872">
        <v>22.999627315821211</v>
      </c>
      <c r="W1872">
        <v>0.60000000000000009</v>
      </c>
      <c r="AA1872">
        <v>79</v>
      </c>
      <c r="AB1872">
        <v>941.40000000000009</v>
      </c>
      <c r="AC1872">
        <v>3.8000000000000007</v>
      </c>
      <c r="AD1872">
        <v>16.5</v>
      </c>
      <c r="AE1872">
        <v>0.1</v>
      </c>
    </row>
    <row r="1873" spans="1:31" x14ac:dyDescent="0.25">
      <c r="A1873" t="s">
        <v>689</v>
      </c>
      <c r="B1873" t="s">
        <v>249</v>
      </c>
      <c r="C1873" t="s">
        <v>218</v>
      </c>
      <c r="D1873" t="s">
        <v>36</v>
      </c>
      <c r="E1873" t="s">
        <v>26</v>
      </c>
      <c r="F1873" t="s">
        <v>1559</v>
      </c>
      <c r="G1873">
        <v>189.70000000000002</v>
      </c>
      <c r="H1873">
        <v>11.172084257946972</v>
      </c>
      <c r="W1873">
        <v>0.89999999999999991</v>
      </c>
      <c r="AA1873">
        <v>93.399999999999991</v>
      </c>
      <c r="AB1873">
        <v>1028</v>
      </c>
      <c r="AC1873">
        <v>7</v>
      </c>
      <c r="AD1873">
        <v>0</v>
      </c>
      <c r="AE1873">
        <v>0</v>
      </c>
    </row>
    <row r="1874" spans="1:31" x14ac:dyDescent="0.25">
      <c r="A1874" t="s">
        <v>982</v>
      </c>
      <c r="B1874" t="s">
        <v>853</v>
      </c>
      <c r="C1874" t="s">
        <v>854</v>
      </c>
      <c r="D1874" t="s">
        <v>48</v>
      </c>
      <c r="E1874" t="s">
        <v>26</v>
      </c>
      <c r="F1874" t="s">
        <v>1559</v>
      </c>
      <c r="G1874">
        <v>171.88000000000002</v>
      </c>
      <c r="H1874">
        <v>4.1100202757002</v>
      </c>
      <c r="W1874">
        <v>0.60000000000000009</v>
      </c>
      <c r="AA1874">
        <v>75.8</v>
      </c>
      <c r="AB1874">
        <v>1086.1999999999998</v>
      </c>
      <c r="AC1874">
        <v>3.8000000000000007</v>
      </c>
      <c r="AD1874">
        <v>19.599999999999998</v>
      </c>
      <c r="AE1874">
        <v>0.30000000000000004</v>
      </c>
    </row>
    <row r="1875" spans="1:31" x14ac:dyDescent="0.25">
      <c r="A1875" t="s">
        <v>1322</v>
      </c>
      <c r="B1875" t="s">
        <v>325</v>
      </c>
      <c r="C1875" t="s">
        <v>229</v>
      </c>
      <c r="D1875" t="s">
        <v>53</v>
      </c>
      <c r="E1875" t="s">
        <v>26</v>
      </c>
      <c r="F1875" t="s">
        <v>1559</v>
      </c>
      <c r="G1875">
        <v>157.99</v>
      </c>
      <c r="H1875">
        <v>16.719702648871074</v>
      </c>
      <c r="W1875">
        <v>0.89999999999999991</v>
      </c>
      <c r="AA1875">
        <v>78.099999999999994</v>
      </c>
      <c r="AB1875">
        <v>883.40000000000009</v>
      </c>
      <c r="AC1875">
        <v>5.4</v>
      </c>
      <c r="AD1875">
        <v>0</v>
      </c>
      <c r="AE1875">
        <v>0</v>
      </c>
    </row>
    <row r="1876" spans="1:31" x14ac:dyDescent="0.25">
      <c r="A1876" t="s">
        <v>1040</v>
      </c>
      <c r="B1876" t="s">
        <v>248</v>
      </c>
      <c r="C1876" t="s">
        <v>637</v>
      </c>
      <c r="D1876" t="s">
        <v>789</v>
      </c>
      <c r="E1876" t="s">
        <v>26</v>
      </c>
      <c r="F1876" t="s">
        <v>1559</v>
      </c>
      <c r="G1876">
        <v>158.76000000000002</v>
      </c>
      <c r="H1876">
        <v>19.921267697279475</v>
      </c>
      <c r="W1876">
        <v>1.4</v>
      </c>
      <c r="AA1876">
        <v>79.599999999999994</v>
      </c>
      <c r="AB1876">
        <v>804.9</v>
      </c>
      <c r="AC1876">
        <v>6</v>
      </c>
      <c r="AD1876">
        <v>34.700000000000003</v>
      </c>
      <c r="AE1876">
        <v>0.30000000000000004</v>
      </c>
    </row>
    <row r="1877" spans="1:31" x14ac:dyDescent="0.25">
      <c r="A1877" t="s">
        <v>975</v>
      </c>
      <c r="B1877" t="s">
        <v>568</v>
      </c>
      <c r="C1877" t="s">
        <v>855</v>
      </c>
      <c r="D1877" t="s">
        <v>51</v>
      </c>
      <c r="E1877" t="s">
        <v>26</v>
      </c>
      <c r="F1877" t="s">
        <v>1559</v>
      </c>
      <c r="G1877">
        <v>176.40999999999997</v>
      </c>
      <c r="H1877">
        <v>19.55632625690896</v>
      </c>
      <c r="W1877">
        <v>1.2000000000000002</v>
      </c>
      <c r="AA1877">
        <v>85.6</v>
      </c>
      <c r="AB1877">
        <v>909.8</v>
      </c>
      <c r="AC1877">
        <v>5.6</v>
      </c>
      <c r="AD1877">
        <v>72.300000000000011</v>
      </c>
      <c r="AE1877">
        <v>0.7</v>
      </c>
    </row>
    <row r="1878" spans="1:31" x14ac:dyDescent="0.25">
      <c r="A1878" t="s">
        <v>1319</v>
      </c>
      <c r="B1878" t="s">
        <v>662</v>
      </c>
      <c r="C1878" t="s">
        <v>193</v>
      </c>
      <c r="D1878" t="s">
        <v>44</v>
      </c>
      <c r="E1878" t="s">
        <v>26</v>
      </c>
      <c r="F1878" t="s">
        <v>1559</v>
      </c>
      <c r="G1878">
        <v>196.20000000000002</v>
      </c>
      <c r="H1878">
        <v>20.272393050648958</v>
      </c>
      <c r="W1878">
        <v>1.1000000000000001</v>
      </c>
      <c r="AA1878">
        <v>78.7</v>
      </c>
      <c r="AB1878">
        <v>1160.5999999999999</v>
      </c>
      <c r="AC1878">
        <v>5.4</v>
      </c>
      <c r="AD1878">
        <v>81.900000000000006</v>
      </c>
      <c r="AE1878">
        <v>0.4</v>
      </c>
    </row>
    <row r="1879" spans="1:31" x14ac:dyDescent="0.25">
      <c r="A1879" t="s">
        <v>759</v>
      </c>
      <c r="B1879" t="s">
        <v>608</v>
      </c>
      <c r="C1879" t="s">
        <v>630</v>
      </c>
      <c r="D1879" t="s">
        <v>92</v>
      </c>
      <c r="E1879" t="s">
        <v>26</v>
      </c>
      <c r="F1879" t="s">
        <v>1559</v>
      </c>
      <c r="G1879">
        <v>182.29</v>
      </c>
      <c r="H1879">
        <v>16.631508350116665</v>
      </c>
      <c r="W1879">
        <v>0.5</v>
      </c>
      <c r="AA1879">
        <v>77.199999999999989</v>
      </c>
      <c r="AB1879">
        <v>1074.9000000000001</v>
      </c>
      <c r="AC1879">
        <v>6.1999999999999993</v>
      </c>
      <c r="AD1879">
        <v>0</v>
      </c>
      <c r="AE1879">
        <v>0</v>
      </c>
    </row>
    <row r="1880" spans="1:31" x14ac:dyDescent="0.25">
      <c r="A1880" t="s">
        <v>1324</v>
      </c>
      <c r="B1880" t="s">
        <v>222</v>
      </c>
      <c r="C1880" t="s">
        <v>254</v>
      </c>
      <c r="D1880" t="s">
        <v>27</v>
      </c>
      <c r="E1880" t="s">
        <v>26</v>
      </c>
      <c r="F1880" t="s">
        <v>1559</v>
      </c>
      <c r="G1880">
        <v>146.6</v>
      </c>
      <c r="H1880">
        <v>15.398050093004191</v>
      </c>
      <c r="W1880">
        <v>0.4</v>
      </c>
      <c r="AA1880">
        <v>68.900000000000006</v>
      </c>
      <c r="AB1880">
        <v>842.8</v>
      </c>
      <c r="AC1880">
        <v>4.1999999999999993</v>
      </c>
      <c r="AD1880">
        <v>22.7</v>
      </c>
      <c r="AE1880">
        <v>0.2</v>
      </c>
    </row>
    <row r="1881" spans="1:31" x14ac:dyDescent="0.25">
      <c r="A1881" t="s">
        <v>690</v>
      </c>
      <c r="B1881" t="s">
        <v>172</v>
      </c>
      <c r="C1881" t="s">
        <v>265</v>
      </c>
      <c r="D1881" t="s">
        <v>81</v>
      </c>
      <c r="E1881" t="s">
        <v>26</v>
      </c>
      <c r="F1881" t="s">
        <v>1559</v>
      </c>
      <c r="G1881">
        <v>156.01999999999998</v>
      </c>
      <c r="H1881">
        <v>11.835157230331443</v>
      </c>
      <c r="W1881">
        <v>0.89999999999999991</v>
      </c>
      <c r="AA1881">
        <v>73.3</v>
      </c>
      <c r="AB1881">
        <v>803.7</v>
      </c>
      <c r="AC1881">
        <v>6.8</v>
      </c>
      <c r="AD1881">
        <v>0</v>
      </c>
      <c r="AE1881">
        <v>0</v>
      </c>
    </row>
    <row r="1882" spans="1:31" x14ac:dyDescent="0.25">
      <c r="A1882" t="s">
        <v>957</v>
      </c>
      <c r="B1882" t="s">
        <v>846</v>
      </c>
      <c r="C1882" t="s">
        <v>847</v>
      </c>
      <c r="D1882" t="s">
        <v>43</v>
      </c>
      <c r="E1882" t="s">
        <v>26</v>
      </c>
      <c r="F1882" t="s">
        <v>1559</v>
      </c>
      <c r="G1882">
        <v>176.70999999999998</v>
      </c>
      <c r="H1882">
        <v>15.460074277527474</v>
      </c>
      <c r="W1882">
        <v>1.1000000000000001</v>
      </c>
      <c r="AA1882">
        <v>71.100000000000009</v>
      </c>
      <c r="AB1882">
        <v>1043.1999999999998</v>
      </c>
      <c r="AC1882">
        <v>5.6</v>
      </c>
      <c r="AD1882">
        <v>36.4</v>
      </c>
      <c r="AE1882">
        <v>0.30000000000000004</v>
      </c>
    </row>
    <row r="1883" spans="1:31" x14ac:dyDescent="0.25">
      <c r="A1883" t="s">
        <v>683</v>
      </c>
      <c r="B1883" t="s">
        <v>113</v>
      </c>
      <c r="C1883" t="s">
        <v>137</v>
      </c>
      <c r="D1883" t="s">
        <v>40</v>
      </c>
      <c r="E1883" t="s">
        <v>26</v>
      </c>
      <c r="F1883" t="s">
        <v>1559</v>
      </c>
      <c r="G1883">
        <v>149.74</v>
      </c>
      <c r="H1883">
        <v>22.163796305386644</v>
      </c>
      <c r="W1883">
        <v>0.7</v>
      </c>
      <c r="AA1883">
        <v>76</v>
      </c>
      <c r="AB1883">
        <v>819.40000000000009</v>
      </c>
      <c r="AC1883">
        <v>5.1999999999999993</v>
      </c>
      <c r="AD1883">
        <v>0</v>
      </c>
      <c r="AE1883">
        <v>0</v>
      </c>
    </row>
    <row r="1884" spans="1:31" x14ac:dyDescent="0.25">
      <c r="A1884" t="s">
        <v>693</v>
      </c>
      <c r="B1884" t="s">
        <v>97</v>
      </c>
      <c r="C1884" t="s">
        <v>416</v>
      </c>
      <c r="D1884" t="s">
        <v>47</v>
      </c>
      <c r="E1884" t="s">
        <v>26</v>
      </c>
      <c r="F1884" t="s">
        <v>1559</v>
      </c>
      <c r="G1884">
        <v>165.08</v>
      </c>
      <c r="H1884">
        <v>20.533677378070028</v>
      </c>
      <c r="W1884">
        <v>1.1000000000000001</v>
      </c>
      <c r="AA1884">
        <v>76.7</v>
      </c>
      <c r="AB1884">
        <v>880.8</v>
      </c>
      <c r="AC1884">
        <v>5.8000000000000007</v>
      </c>
      <c r="AD1884">
        <v>36.5</v>
      </c>
      <c r="AE1884">
        <v>0.4</v>
      </c>
    </row>
    <row r="1885" spans="1:31" x14ac:dyDescent="0.25">
      <c r="A1885" t="s">
        <v>987</v>
      </c>
      <c r="B1885" t="s">
        <v>398</v>
      </c>
      <c r="C1885" t="s">
        <v>193</v>
      </c>
      <c r="D1885" t="s">
        <v>29</v>
      </c>
      <c r="E1885" t="s">
        <v>26</v>
      </c>
      <c r="F1885" t="s">
        <v>1559</v>
      </c>
      <c r="G1885">
        <v>163.47999999999999</v>
      </c>
      <c r="H1885">
        <v>21.554432181495077</v>
      </c>
      <c r="W1885">
        <v>0.8</v>
      </c>
      <c r="AA1885">
        <v>67.599999999999994</v>
      </c>
      <c r="AB1885">
        <v>929.19999999999993</v>
      </c>
      <c r="AC1885">
        <v>5.2</v>
      </c>
      <c r="AD1885">
        <v>47.6</v>
      </c>
      <c r="AE1885">
        <v>0.4</v>
      </c>
    </row>
    <row r="1886" spans="1:31" x14ac:dyDescent="0.25">
      <c r="A1886" t="s">
        <v>737</v>
      </c>
      <c r="B1886" t="s">
        <v>623</v>
      </c>
      <c r="C1886" t="s">
        <v>624</v>
      </c>
      <c r="D1886" t="s">
        <v>57</v>
      </c>
      <c r="E1886" t="s">
        <v>26</v>
      </c>
      <c r="F1886" t="s">
        <v>1559</v>
      </c>
      <c r="G1886">
        <v>119.35000000000001</v>
      </c>
      <c r="H1886">
        <v>30.838616970718117</v>
      </c>
      <c r="W1886">
        <v>0.8</v>
      </c>
      <c r="AA1886">
        <v>44.599999999999994</v>
      </c>
      <c r="AB1886">
        <v>569.80000000000007</v>
      </c>
      <c r="AC1886">
        <v>4.5999999999999996</v>
      </c>
      <c r="AD1886">
        <v>86.699999999999989</v>
      </c>
      <c r="AE1886">
        <v>0.89999999999999991</v>
      </c>
    </row>
    <row r="1887" spans="1:31" x14ac:dyDescent="0.25">
      <c r="A1887" t="s">
        <v>707</v>
      </c>
      <c r="B1887" t="s">
        <v>592</v>
      </c>
      <c r="C1887" t="s">
        <v>556</v>
      </c>
      <c r="D1887" t="s">
        <v>43</v>
      </c>
      <c r="E1887" t="s">
        <v>26</v>
      </c>
      <c r="F1887" t="s">
        <v>1559</v>
      </c>
      <c r="G1887">
        <v>175.4</v>
      </c>
      <c r="H1887">
        <v>25.462093393906454</v>
      </c>
      <c r="W1887">
        <v>0.60000000000000009</v>
      </c>
      <c r="AA1887">
        <v>65.400000000000006</v>
      </c>
      <c r="AB1887">
        <v>959</v>
      </c>
      <c r="AC1887">
        <v>8</v>
      </c>
      <c r="AD1887">
        <v>0</v>
      </c>
      <c r="AE1887">
        <v>0</v>
      </c>
    </row>
    <row r="1888" spans="1:31" x14ac:dyDescent="0.25">
      <c r="A1888" t="s">
        <v>1021</v>
      </c>
      <c r="B1888" t="s">
        <v>218</v>
      </c>
      <c r="C1888" t="s">
        <v>580</v>
      </c>
      <c r="D1888" t="s">
        <v>45</v>
      </c>
      <c r="E1888" t="s">
        <v>26</v>
      </c>
      <c r="F1888" t="s">
        <v>1559</v>
      </c>
      <c r="G1888">
        <v>155.42000000000002</v>
      </c>
      <c r="H1888">
        <v>11.488206126284473</v>
      </c>
      <c r="W1888">
        <v>0.5</v>
      </c>
      <c r="AA1888">
        <v>59.599999999999994</v>
      </c>
      <c r="AB1888">
        <v>776.2</v>
      </c>
      <c r="AC1888">
        <v>7.2</v>
      </c>
      <c r="AD1888">
        <v>40</v>
      </c>
      <c r="AE1888">
        <v>0.30000000000000004</v>
      </c>
    </row>
    <row r="1889" spans="1:31" x14ac:dyDescent="0.25">
      <c r="A1889" t="s">
        <v>949</v>
      </c>
      <c r="B1889" t="s">
        <v>123</v>
      </c>
      <c r="C1889" t="s">
        <v>843</v>
      </c>
      <c r="D1889" t="s">
        <v>49</v>
      </c>
      <c r="E1889" t="s">
        <v>26</v>
      </c>
      <c r="F1889" t="s">
        <v>1559</v>
      </c>
      <c r="G1889">
        <v>150.80000000000001</v>
      </c>
      <c r="H1889">
        <v>9.1566980948374646</v>
      </c>
      <c r="W1889">
        <v>0.89999999999999991</v>
      </c>
      <c r="AA1889">
        <v>62.400000000000006</v>
      </c>
      <c r="AB1889">
        <v>819.5</v>
      </c>
      <c r="AC1889">
        <v>6.2</v>
      </c>
      <c r="AD1889">
        <v>10.5</v>
      </c>
      <c r="AE1889">
        <v>0.2</v>
      </c>
    </row>
    <row r="1890" spans="1:31" x14ac:dyDescent="0.25">
      <c r="A1890" t="s">
        <v>1331</v>
      </c>
      <c r="B1890" t="s">
        <v>212</v>
      </c>
      <c r="C1890" t="s">
        <v>607</v>
      </c>
      <c r="D1890" t="s">
        <v>47</v>
      </c>
      <c r="E1890" t="s">
        <v>26</v>
      </c>
      <c r="F1890" t="s">
        <v>1559</v>
      </c>
      <c r="G1890">
        <v>134.28</v>
      </c>
      <c r="H1890">
        <v>24.671011869533444</v>
      </c>
      <c r="W1890">
        <v>0.89999999999999991</v>
      </c>
      <c r="AA1890">
        <v>65</v>
      </c>
      <c r="AB1890">
        <v>717.8</v>
      </c>
      <c r="AC1890">
        <v>5.3</v>
      </c>
      <c r="AD1890">
        <v>0</v>
      </c>
      <c r="AE1890">
        <v>0</v>
      </c>
    </row>
    <row r="1891" spans="1:31" x14ac:dyDescent="0.25">
      <c r="A1891" t="s">
        <v>1326</v>
      </c>
      <c r="B1891" t="s">
        <v>321</v>
      </c>
      <c r="C1891" t="s">
        <v>203</v>
      </c>
      <c r="D1891" t="s">
        <v>30</v>
      </c>
      <c r="E1891" t="s">
        <v>26</v>
      </c>
      <c r="F1891" t="s">
        <v>1559</v>
      </c>
      <c r="G1891">
        <v>158.24</v>
      </c>
      <c r="H1891">
        <v>9.3936318854849858</v>
      </c>
      <c r="W1891">
        <v>0.7</v>
      </c>
      <c r="AA1891">
        <v>81</v>
      </c>
      <c r="AB1891">
        <v>915.40000000000009</v>
      </c>
      <c r="AC1891">
        <v>4.5999999999999996</v>
      </c>
      <c r="AD1891">
        <v>0</v>
      </c>
      <c r="AE1891">
        <v>0</v>
      </c>
    </row>
    <row r="1892" spans="1:31" x14ac:dyDescent="0.25">
      <c r="A1892" t="s">
        <v>1323</v>
      </c>
      <c r="B1892" t="s">
        <v>421</v>
      </c>
      <c r="C1892" t="s">
        <v>848</v>
      </c>
      <c r="D1892" t="s">
        <v>57</v>
      </c>
      <c r="E1892" t="s">
        <v>26</v>
      </c>
      <c r="F1892" t="s">
        <v>1559</v>
      </c>
      <c r="G1892">
        <v>159.5</v>
      </c>
      <c r="H1892">
        <v>23.255267790330741</v>
      </c>
      <c r="W1892">
        <v>0.79999999999999993</v>
      </c>
      <c r="AA1892">
        <v>74.599999999999994</v>
      </c>
      <c r="AB1892">
        <v>836</v>
      </c>
      <c r="AC1892">
        <v>6.6999999999999993</v>
      </c>
      <c r="AD1892">
        <v>0</v>
      </c>
      <c r="AE1892">
        <v>0</v>
      </c>
    </row>
    <row r="1893" spans="1:31" x14ac:dyDescent="0.25">
      <c r="A1893" t="s">
        <v>1321</v>
      </c>
      <c r="B1893" t="s">
        <v>242</v>
      </c>
      <c r="C1893" t="s">
        <v>197</v>
      </c>
      <c r="D1893" t="s">
        <v>32</v>
      </c>
      <c r="E1893" t="s">
        <v>26</v>
      </c>
      <c r="F1893" t="s">
        <v>1559</v>
      </c>
      <c r="G1893">
        <v>173.29000000000002</v>
      </c>
      <c r="H1893">
        <v>28.383945755772952</v>
      </c>
      <c r="W1893">
        <v>1.1000000000000001</v>
      </c>
      <c r="AA1893">
        <v>75.400000000000006</v>
      </c>
      <c r="AB1893">
        <v>1029.9000000000001</v>
      </c>
      <c r="AC1893">
        <v>5.8000000000000007</v>
      </c>
      <c r="AD1893">
        <v>0</v>
      </c>
      <c r="AE1893">
        <v>0</v>
      </c>
    </row>
    <row r="1894" spans="1:31" x14ac:dyDescent="0.25">
      <c r="A1894" t="s">
        <v>963</v>
      </c>
      <c r="B1894" t="s">
        <v>851</v>
      </c>
      <c r="C1894" t="s">
        <v>149</v>
      </c>
      <c r="D1894" t="s">
        <v>35</v>
      </c>
      <c r="E1894" t="s">
        <v>26</v>
      </c>
      <c r="F1894" t="s">
        <v>1559</v>
      </c>
      <c r="G1894">
        <v>158.31</v>
      </c>
      <c r="H1894">
        <v>14.897298300922449</v>
      </c>
      <c r="W1894">
        <v>0.7</v>
      </c>
      <c r="AA1894">
        <v>64.8</v>
      </c>
      <c r="AB1894">
        <v>865.1</v>
      </c>
      <c r="AC1894">
        <v>6.8000000000000007</v>
      </c>
      <c r="AD1894">
        <v>0</v>
      </c>
      <c r="AE1894">
        <v>0</v>
      </c>
    </row>
    <row r="1895" spans="1:31" x14ac:dyDescent="0.25">
      <c r="A1895" t="s">
        <v>770</v>
      </c>
      <c r="B1895" t="s">
        <v>641</v>
      </c>
      <c r="C1895" t="s">
        <v>642</v>
      </c>
      <c r="D1895" t="s">
        <v>50</v>
      </c>
      <c r="E1895" t="s">
        <v>26</v>
      </c>
      <c r="F1895" t="s">
        <v>1559</v>
      </c>
      <c r="G1895">
        <v>135.60999999999999</v>
      </c>
      <c r="H1895">
        <v>16.894815082346128</v>
      </c>
      <c r="W1895">
        <v>0.7</v>
      </c>
      <c r="AA1895">
        <v>72.3</v>
      </c>
      <c r="AB1895">
        <v>786.59999999999991</v>
      </c>
      <c r="AC1895">
        <v>3.6999999999999997</v>
      </c>
      <c r="AD1895">
        <v>0</v>
      </c>
      <c r="AE1895">
        <v>0</v>
      </c>
    </row>
    <row r="1896" spans="1:31" x14ac:dyDescent="0.25">
      <c r="A1896" t="s">
        <v>1329</v>
      </c>
      <c r="B1896" t="s">
        <v>343</v>
      </c>
      <c r="C1896" t="s">
        <v>867</v>
      </c>
      <c r="D1896" t="s">
        <v>57</v>
      </c>
      <c r="E1896" t="s">
        <v>26</v>
      </c>
      <c r="F1896" t="s">
        <v>1559</v>
      </c>
      <c r="G1896">
        <v>149.78</v>
      </c>
      <c r="H1896">
        <v>18.510202231922278</v>
      </c>
      <c r="W1896">
        <v>0.4</v>
      </c>
      <c r="AA1896">
        <v>45</v>
      </c>
      <c r="AB1896">
        <v>880.5</v>
      </c>
      <c r="AC1896">
        <v>6.3</v>
      </c>
      <c r="AD1896">
        <v>16.3</v>
      </c>
      <c r="AE1896">
        <v>0.1</v>
      </c>
    </row>
    <row r="1897" spans="1:31" x14ac:dyDescent="0.25">
      <c r="A1897" t="s">
        <v>1327</v>
      </c>
      <c r="B1897" t="s">
        <v>355</v>
      </c>
      <c r="C1897" t="s">
        <v>1113</v>
      </c>
      <c r="D1897" t="s">
        <v>38</v>
      </c>
      <c r="E1897" t="s">
        <v>26</v>
      </c>
      <c r="F1897" t="s">
        <v>1559</v>
      </c>
      <c r="G1897">
        <v>154.85999999999999</v>
      </c>
      <c r="H1897">
        <v>15.481283753832136</v>
      </c>
      <c r="W1897">
        <v>0.60000000000000009</v>
      </c>
      <c r="AA1897">
        <v>73.800000000000011</v>
      </c>
      <c r="AB1897">
        <v>927.59999999999991</v>
      </c>
      <c r="AC1897">
        <v>4.4000000000000004</v>
      </c>
      <c r="AD1897">
        <v>0</v>
      </c>
      <c r="AE1897">
        <v>0</v>
      </c>
    </row>
    <row r="1898" spans="1:31" x14ac:dyDescent="0.25">
      <c r="A1898" t="s">
        <v>1009</v>
      </c>
      <c r="B1898" t="s">
        <v>861</v>
      </c>
      <c r="C1898" t="s">
        <v>862</v>
      </c>
      <c r="D1898" t="s">
        <v>41</v>
      </c>
      <c r="E1898" t="s">
        <v>26</v>
      </c>
      <c r="F1898" t="s">
        <v>1559</v>
      </c>
      <c r="G1898">
        <v>158.72000000000003</v>
      </c>
      <c r="H1898">
        <v>20.538173888315018</v>
      </c>
      <c r="W1898">
        <v>0.89999999999999991</v>
      </c>
      <c r="AA1898">
        <v>76.2</v>
      </c>
      <c r="AB1898">
        <v>936.2</v>
      </c>
      <c r="AC1898">
        <v>4.8000000000000007</v>
      </c>
      <c r="AD1898">
        <v>0</v>
      </c>
      <c r="AE1898">
        <v>0</v>
      </c>
    </row>
    <row r="1899" spans="1:31" x14ac:dyDescent="0.25">
      <c r="A1899" t="s">
        <v>939</v>
      </c>
      <c r="B1899" t="s">
        <v>253</v>
      </c>
      <c r="C1899" t="s">
        <v>235</v>
      </c>
      <c r="D1899" t="s">
        <v>32</v>
      </c>
      <c r="E1899" t="s">
        <v>26</v>
      </c>
      <c r="F1899" t="s">
        <v>1559</v>
      </c>
      <c r="G1899">
        <v>114.86000000000001</v>
      </c>
      <c r="H1899">
        <v>19.16737401593312</v>
      </c>
      <c r="W1899">
        <v>0.8</v>
      </c>
      <c r="AA1899">
        <v>58.7</v>
      </c>
      <c r="AB1899">
        <v>637.1</v>
      </c>
      <c r="AC1899">
        <v>3.8999999999999995</v>
      </c>
      <c r="AD1899">
        <v>0</v>
      </c>
      <c r="AE1899">
        <v>0</v>
      </c>
    </row>
    <row r="1900" spans="1:31" x14ac:dyDescent="0.25">
      <c r="A1900" t="s">
        <v>1330</v>
      </c>
      <c r="B1900" t="s">
        <v>310</v>
      </c>
      <c r="C1900" t="s">
        <v>311</v>
      </c>
      <c r="D1900" t="s">
        <v>50</v>
      </c>
      <c r="E1900" t="s">
        <v>26</v>
      </c>
      <c r="F1900" t="s">
        <v>1559</v>
      </c>
      <c r="G1900">
        <v>119.2</v>
      </c>
      <c r="H1900">
        <v>18.0625302767912</v>
      </c>
      <c r="W1900">
        <v>0.5</v>
      </c>
      <c r="AA1900">
        <v>51.6</v>
      </c>
      <c r="AB1900">
        <v>704</v>
      </c>
      <c r="AC1900">
        <v>4</v>
      </c>
      <c r="AD1900">
        <v>0</v>
      </c>
      <c r="AE1900">
        <v>0</v>
      </c>
    </row>
    <row r="1901" spans="1:31" x14ac:dyDescent="0.25">
      <c r="A1901" t="s">
        <v>1325</v>
      </c>
      <c r="B1901" t="s">
        <v>218</v>
      </c>
      <c r="C1901" t="s">
        <v>147</v>
      </c>
      <c r="D1901" t="s">
        <v>52</v>
      </c>
      <c r="E1901" t="s">
        <v>26</v>
      </c>
      <c r="F1901" t="s">
        <v>1559</v>
      </c>
      <c r="G1901">
        <v>163.34000000000003</v>
      </c>
      <c r="H1901">
        <v>23.142184569885899</v>
      </c>
      <c r="W1901">
        <v>0.60000000000000009</v>
      </c>
      <c r="AA1901">
        <v>71.800000000000011</v>
      </c>
      <c r="AB1901">
        <v>926.40000000000009</v>
      </c>
      <c r="AC1901">
        <v>6</v>
      </c>
      <c r="AD1901">
        <v>0</v>
      </c>
      <c r="AE1901">
        <v>0</v>
      </c>
    </row>
    <row r="1902" spans="1:31" x14ac:dyDescent="0.25">
      <c r="A1902" t="s">
        <v>712</v>
      </c>
      <c r="B1902" t="s">
        <v>113</v>
      </c>
      <c r="C1902" t="s">
        <v>577</v>
      </c>
      <c r="D1902" t="s">
        <v>37</v>
      </c>
      <c r="E1902" t="s">
        <v>26</v>
      </c>
      <c r="F1902" t="s">
        <v>1559</v>
      </c>
      <c r="G1902">
        <v>121.99000000000001</v>
      </c>
      <c r="H1902">
        <v>17.022751148585456</v>
      </c>
      <c r="W1902">
        <v>0.30000000000000004</v>
      </c>
      <c r="AA1902">
        <v>46.5</v>
      </c>
      <c r="AB1902">
        <v>687.40000000000009</v>
      </c>
      <c r="AC1902">
        <v>5.1000000000000005</v>
      </c>
      <c r="AD1902">
        <v>0</v>
      </c>
      <c r="AE1902">
        <v>0</v>
      </c>
    </row>
    <row r="1903" spans="1:31" x14ac:dyDescent="0.25">
      <c r="A1903" t="s">
        <v>1328</v>
      </c>
      <c r="B1903" t="s">
        <v>1114</v>
      </c>
      <c r="C1903" t="s">
        <v>1115</v>
      </c>
      <c r="D1903" t="s">
        <v>27</v>
      </c>
      <c r="E1903" t="s">
        <v>26</v>
      </c>
      <c r="F1903" t="s">
        <v>1559</v>
      </c>
      <c r="G1903">
        <v>129.49</v>
      </c>
      <c r="H1903">
        <v>21.646759341758319</v>
      </c>
      <c r="W1903">
        <v>0.5</v>
      </c>
      <c r="AA1903">
        <v>51.599999999999994</v>
      </c>
      <c r="AB1903">
        <v>692.8</v>
      </c>
      <c r="AC1903">
        <v>4.4000000000000004</v>
      </c>
      <c r="AD1903">
        <v>66.099999999999994</v>
      </c>
      <c r="AE1903">
        <v>0.4</v>
      </c>
    </row>
    <row r="1904" spans="1:31" x14ac:dyDescent="0.25">
      <c r="A1904" t="s">
        <v>697</v>
      </c>
      <c r="B1904" t="s">
        <v>247</v>
      </c>
      <c r="C1904" t="s">
        <v>373</v>
      </c>
      <c r="D1904" t="s">
        <v>42</v>
      </c>
      <c r="E1904" t="s">
        <v>26</v>
      </c>
      <c r="F1904" t="s">
        <v>1559</v>
      </c>
      <c r="G1904">
        <v>133.03</v>
      </c>
      <c r="H1904">
        <v>6.3482199604823544</v>
      </c>
      <c r="W1904">
        <v>0.7</v>
      </c>
      <c r="AA1904">
        <v>66.599999999999994</v>
      </c>
      <c r="AB1904">
        <v>736.6</v>
      </c>
      <c r="AC1904">
        <v>4.4000000000000004</v>
      </c>
      <c r="AD1904">
        <v>4.7000000000000028</v>
      </c>
      <c r="AE1904">
        <v>0.1</v>
      </c>
    </row>
    <row r="1905" spans="1:31" x14ac:dyDescent="0.25">
      <c r="A1905" t="s">
        <v>953</v>
      </c>
      <c r="B1905" t="s">
        <v>121</v>
      </c>
      <c r="C1905" t="s">
        <v>845</v>
      </c>
      <c r="D1905" t="s">
        <v>56</v>
      </c>
      <c r="E1905" t="s">
        <v>26</v>
      </c>
      <c r="F1905" t="s">
        <v>1559</v>
      </c>
      <c r="G1905">
        <v>155.00000000000003</v>
      </c>
      <c r="H1905">
        <v>18.034852554613913</v>
      </c>
      <c r="W1905">
        <v>0.8</v>
      </c>
      <c r="AA1905">
        <v>60</v>
      </c>
      <c r="AB1905">
        <v>865.2</v>
      </c>
      <c r="AC1905">
        <v>4</v>
      </c>
      <c r="AD1905">
        <v>106.80000000000001</v>
      </c>
      <c r="AE1905">
        <v>0.89999999999999991</v>
      </c>
    </row>
    <row r="1906" spans="1:31" x14ac:dyDescent="0.25">
      <c r="A1906" t="s">
        <v>1022</v>
      </c>
      <c r="B1906" t="s">
        <v>876</v>
      </c>
      <c r="C1906" t="s">
        <v>877</v>
      </c>
      <c r="D1906" t="s">
        <v>33</v>
      </c>
      <c r="E1906" t="s">
        <v>26</v>
      </c>
      <c r="F1906" t="s">
        <v>1559</v>
      </c>
      <c r="G1906">
        <v>149.98000000000005</v>
      </c>
      <c r="H1906">
        <v>17.802807643739722</v>
      </c>
      <c r="W1906">
        <v>0.89999999999999991</v>
      </c>
      <c r="AA1906">
        <v>73.699999999999989</v>
      </c>
      <c r="AB1906">
        <v>867.30000000000007</v>
      </c>
      <c r="AC1906">
        <v>4</v>
      </c>
      <c r="AD1906">
        <v>24</v>
      </c>
      <c r="AE1906">
        <v>0.30000000000000004</v>
      </c>
    </row>
    <row r="1907" spans="1:31" x14ac:dyDescent="0.25">
      <c r="A1907" t="s">
        <v>1026</v>
      </c>
      <c r="B1907" t="s">
        <v>866</v>
      </c>
      <c r="C1907" t="s">
        <v>370</v>
      </c>
      <c r="D1907" t="s">
        <v>59</v>
      </c>
      <c r="E1907" t="s">
        <v>26</v>
      </c>
      <c r="F1907" t="s">
        <v>1559</v>
      </c>
      <c r="G1907">
        <v>125.56</v>
      </c>
      <c r="H1907">
        <v>10.764366524169763</v>
      </c>
      <c r="W1907">
        <v>0.60000000000000009</v>
      </c>
      <c r="AA1907">
        <v>56.8</v>
      </c>
      <c r="AB1907">
        <v>749.6</v>
      </c>
      <c r="AC1907">
        <v>3.9</v>
      </c>
      <c r="AD1907">
        <v>0</v>
      </c>
      <c r="AE1907">
        <v>0</v>
      </c>
    </row>
    <row r="1908" spans="1:31" x14ac:dyDescent="0.25">
      <c r="A1908" t="s">
        <v>1332</v>
      </c>
      <c r="B1908" t="s">
        <v>277</v>
      </c>
      <c r="C1908" t="s">
        <v>239</v>
      </c>
      <c r="D1908" t="s">
        <v>40</v>
      </c>
      <c r="E1908" t="s">
        <v>26</v>
      </c>
      <c r="F1908" t="s">
        <v>1559</v>
      </c>
      <c r="G1908">
        <v>118.69</v>
      </c>
      <c r="H1908">
        <v>17.354615236299466</v>
      </c>
      <c r="W1908">
        <v>0.89999999999999991</v>
      </c>
      <c r="AA1908">
        <v>54.8</v>
      </c>
      <c r="AB1908">
        <v>701.80000000000007</v>
      </c>
      <c r="AC1908">
        <v>3.7999999999999994</v>
      </c>
      <c r="AD1908">
        <v>1.1000000000000001</v>
      </c>
      <c r="AE1908">
        <v>0</v>
      </c>
    </row>
    <row r="1909" spans="1:31" x14ac:dyDescent="0.25">
      <c r="A1909" t="s">
        <v>1333</v>
      </c>
      <c r="B1909" t="s">
        <v>97</v>
      </c>
      <c r="C1909" t="s">
        <v>1116</v>
      </c>
      <c r="D1909" t="s">
        <v>40</v>
      </c>
      <c r="E1909" t="s">
        <v>26</v>
      </c>
      <c r="F1909" t="s">
        <v>1559</v>
      </c>
      <c r="G1909">
        <v>148.88</v>
      </c>
      <c r="H1909">
        <v>15.158758524364767</v>
      </c>
      <c r="W1909">
        <v>0.60000000000000009</v>
      </c>
      <c r="AA1909">
        <v>60</v>
      </c>
      <c r="AB1909">
        <v>852.8</v>
      </c>
      <c r="AC1909">
        <v>5.8000000000000007</v>
      </c>
      <c r="AD1909">
        <v>0</v>
      </c>
      <c r="AE1909">
        <v>0</v>
      </c>
    </row>
    <row r="1910" spans="1:31" x14ac:dyDescent="0.25">
      <c r="A1910" t="s">
        <v>984</v>
      </c>
      <c r="B1910" t="s">
        <v>208</v>
      </c>
      <c r="C1910" t="s">
        <v>158</v>
      </c>
      <c r="D1910" t="s">
        <v>30</v>
      </c>
      <c r="E1910" t="s">
        <v>26</v>
      </c>
      <c r="F1910" t="s">
        <v>1559</v>
      </c>
      <c r="G1910">
        <v>132.72999999999999</v>
      </c>
      <c r="H1910">
        <v>23.193314050964442</v>
      </c>
      <c r="W1910">
        <v>0.30000000000000004</v>
      </c>
      <c r="AA1910">
        <v>58.300000000000004</v>
      </c>
      <c r="AB1910">
        <v>681.8</v>
      </c>
      <c r="AC1910">
        <v>6</v>
      </c>
      <c r="AD1910">
        <v>0</v>
      </c>
      <c r="AE1910">
        <v>0</v>
      </c>
    </row>
    <row r="1911" spans="1:31" x14ac:dyDescent="0.25">
      <c r="A1911" t="s">
        <v>977</v>
      </c>
      <c r="B1911" t="s">
        <v>413</v>
      </c>
      <c r="C1911" t="s">
        <v>414</v>
      </c>
      <c r="D1911" t="s">
        <v>92</v>
      </c>
      <c r="E1911" t="s">
        <v>26</v>
      </c>
      <c r="F1911" t="s">
        <v>1559</v>
      </c>
      <c r="G1911">
        <v>108.46</v>
      </c>
      <c r="H1911">
        <v>13.155858010787229</v>
      </c>
      <c r="W1911">
        <v>0.4</v>
      </c>
      <c r="AA1911">
        <v>44.599999999999994</v>
      </c>
      <c r="AB1911">
        <v>524</v>
      </c>
      <c r="AC1911">
        <v>3.8</v>
      </c>
      <c r="AD1911">
        <v>81.599999999999994</v>
      </c>
      <c r="AE1911">
        <v>0.6</v>
      </c>
    </row>
    <row r="1912" spans="1:31" x14ac:dyDescent="0.25">
      <c r="A1912" t="s">
        <v>955</v>
      </c>
      <c r="B1912" t="s">
        <v>110</v>
      </c>
      <c r="C1912" t="s">
        <v>411</v>
      </c>
      <c r="D1912" t="s">
        <v>33</v>
      </c>
      <c r="E1912" t="s">
        <v>26</v>
      </c>
      <c r="F1912" t="s">
        <v>1559</v>
      </c>
      <c r="G1912">
        <v>123.40000000000002</v>
      </c>
      <c r="H1912">
        <v>18.154780821223593</v>
      </c>
      <c r="W1912">
        <v>0.5</v>
      </c>
      <c r="AA1912">
        <v>45.800000000000004</v>
      </c>
      <c r="AB1912">
        <v>721</v>
      </c>
      <c r="AC1912">
        <v>4.9000000000000004</v>
      </c>
      <c r="AD1912">
        <v>0</v>
      </c>
      <c r="AE1912">
        <v>0</v>
      </c>
    </row>
    <row r="1913" spans="1:31" x14ac:dyDescent="0.25">
      <c r="A1913" t="s">
        <v>1339</v>
      </c>
      <c r="B1913" t="s">
        <v>267</v>
      </c>
      <c r="C1913" t="s">
        <v>1119</v>
      </c>
      <c r="D1913" t="s">
        <v>56</v>
      </c>
      <c r="E1913" t="s">
        <v>26</v>
      </c>
      <c r="F1913" t="s">
        <v>1559</v>
      </c>
      <c r="G1913">
        <v>118.1</v>
      </c>
      <c r="H1913">
        <v>12.082342488110491</v>
      </c>
      <c r="W1913">
        <v>0.5</v>
      </c>
      <c r="AA1913">
        <v>56.2</v>
      </c>
      <c r="AB1913">
        <v>730</v>
      </c>
      <c r="AC1913">
        <v>3</v>
      </c>
      <c r="AD1913">
        <v>0</v>
      </c>
      <c r="AE1913">
        <v>0</v>
      </c>
    </row>
    <row r="1914" spans="1:31" x14ac:dyDescent="0.25">
      <c r="A1914" t="s">
        <v>1337</v>
      </c>
      <c r="B1914" t="s">
        <v>1117</v>
      </c>
      <c r="C1914" t="s">
        <v>1118</v>
      </c>
      <c r="D1914" t="s">
        <v>92</v>
      </c>
      <c r="E1914" t="s">
        <v>26</v>
      </c>
      <c r="F1914" t="s">
        <v>1559</v>
      </c>
      <c r="G1914">
        <v>130.44</v>
      </c>
      <c r="H1914">
        <v>12.589849879962824</v>
      </c>
      <c r="W1914">
        <v>0.5</v>
      </c>
      <c r="AA1914">
        <v>56.8</v>
      </c>
      <c r="AB1914">
        <v>742.4</v>
      </c>
      <c r="AC1914">
        <v>4.8</v>
      </c>
      <c r="AD1914">
        <v>0</v>
      </c>
      <c r="AE1914">
        <v>0</v>
      </c>
    </row>
    <row r="1915" spans="1:31" x14ac:dyDescent="0.25">
      <c r="A1915" t="s">
        <v>1335</v>
      </c>
      <c r="B1915" t="s">
        <v>225</v>
      </c>
      <c r="C1915" t="s">
        <v>213</v>
      </c>
      <c r="D1915" t="s">
        <v>29</v>
      </c>
      <c r="E1915" t="s">
        <v>26</v>
      </c>
      <c r="F1915" t="s">
        <v>1559</v>
      </c>
      <c r="G1915">
        <v>142.19</v>
      </c>
      <c r="H1915">
        <v>13.947866861997067</v>
      </c>
      <c r="W1915">
        <v>0.60000000000000009</v>
      </c>
      <c r="AA1915">
        <v>62.400000000000006</v>
      </c>
      <c r="AB1915">
        <v>797.8</v>
      </c>
      <c r="AC1915">
        <v>5</v>
      </c>
      <c r="AD1915">
        <v>18.100000000000001</v>
      </c>
      <c r="AE1915">
        <v>0.1</v>
      </c>
    </row>
    <row r="1916" spans="1:31" x14ac:dyDescent="0.25">
      <c r="A1916" t="s">
        <v>1042</v>
      </c>
      <c r="B1916" t="s">
        <v>863</v>
      </c>
      <c r="C1916" t="s">
        <v>820</v>
      </c>
      <c r="D1916" t="s">
        <v>52</v>
      </c>
      <c r="E1916" t="s">
        <v>26</v>
      </c>
      <c r="F1916" t="s">
        <v>1559</v>
      </c>
      <c r="G1916">
        <v>129.39000000000001</v>
      </c>
      <c r="H1916">
        <v>11.96789608355065</v>
      </c>
      <c r="W1916">
        <v>0.60000000000000009</v>
      </c>
      <c r="AA1916">
        <v>48.400000000000006</v>
      </c>
      <c r="AB1916">
        <v>705.4</v>
      </c>
      <c r="AC1916">
        <v>5.1999999999999993</v>
      </c>
      <c r="AD1916">
        <v>28.5</v>
      </c>
      <c r="AE1916">
        <v>0.30000000000000004</v>
      </c>
    </row>
    <row r="1917" spans="1:31" x14ac:dyDescent="0.25">
      <c r="A1917" t="s">
        <v>1334</v>
      </c>
      <c r="B1917" t="s">
        <v>183</v>
      </c>
      <c r="C1917" t="s">
        <v>189</v>
      </c>
      <c r="D1917" t="s">
        <v>44</v>
      </c>
      <c r="E1917" t="s">
        <v>26</v>
      </c>
      <c r="F1917" t="s">
        <v>1559</v>
      </c>
      <c r="G1917">
        <v>129.97000000000003</v>
      </c>
      <c r="H1917">
        <v>16.128535478048484</v>
      </c>
      <c r="W1917">
        <v>0.5</v>
      </c>
      <c r="AA1917">
        <v>52.1</v>
      </c>
      <c r="AB1917">
        <v>771.5</v>
      </c>
      <c r="AC1917">
        <v>4</v>
      </c>
      <c r="AD1917">
        <v>19.7</v>
      </c>
      <c r="AE1917">
        <v>0.30000000000000004</v>
      </c>
    </row>
    <row r="1918" spans="1:31" x14ac:dyDescent="0.25">
      <c r="A1918" t="s">
        <v>973</v>
      </c>
      <c r="B1918" t="s">
        <v>259</v>
      </c>
      <c r="C1918" t="s">
        <v>167</v>
      </c>
      <c r="D1918" t="s">
        <v>29</v>
      </c>
      <c r="E1918" t="s">
        <v>26</v>
      </c>
      <c r="F1918" t="s">
        <v>1559</v>
      </c>
      <c r="G1918">
        <v>97.740000000000009</v>
      </c>
      <c r="H1918">
        <v>22.53413647483897</v>
      </c>
      <c r="W1918">
        <v>0.60000000000000009</v>
      </c>
      <c r="AA1918">
        <v>44.599999999999994</v>
      </c>
      <c r="AB1918">
        <v>574.40000000000009</v>
      </c>
      <c r="AC1918">
        <v>3.2000000000000006</v>
      </c>
      <c r="AD1918">
        <v>0</v>
      </c>
      <c r="AE1918">
        <v>0</v>
      </c>
    </row>
    <row r="1919" spans="1:31" x14ac:dyDescent="0.25">
      <c r="A1919" t="s">
        <v>741</v>
      </c>
      <c r="B1919" t="s">
        <v>625</v>
      </c>
      <c r="C1919" t="s">
        <v>626</v>
      </c>
      <c r="D1919" t="s">
        <v>34</v>
      </c>
      <c r="E1919" t="s">
        <v>26</v>
      </c>
      <c r="F1919" t="s">
        <v>1559</v>
      </c>
      <c r="G1919">
        <v>80.679999999999993</v>
      </c>
      <c r="H1919">
        <v>21.458977996788853</v>
      </c>
      <c r="W1919">
        <v>0.4</v>
      </c>
      <c r="AA1919">
        <v>37.400000000000006</v>
      </c>
      <c r="AB1919">
        <v>471.79999999999995</v>
      </c>
      <c r="AC1919">
        <v>2.5999999999999996</v>
      </c>
      <c r="AD1919">
        <v>0</v>
      </c>
      <c r="AE1919">
        <v>0</v>
      </c>
    </row>
    <row r="1920" spans="1:31" x14ac:dyDescent="0.25">
      <c r="A1920" t="s">
        <v>1336</v>
      </c>
      <c r="B1920" t="s">
        <v>662</v>
      </c>
      <c r="C1920" t="s">
        <v>600</v>
      </c>
      <c r="D1920" t="s">
        <v>55</v>
      </c>
      <c r="E1920" t="s">
        <v>26</v>
      </c>
      <c r="F1920" t="s">
        <v>1559</v>
      </c>
      <c r="G1920">
        <v>121.60000000000001</v>
      </c>
      <c r="H1920">
        <v>24.802792315920183</v>
      </c>
      <c r="W1920">
        <v>0.4</v>
      </c>
      <c r="AA1920">
        <v>46.9</v>
      </c>
      <c r="AB1920">
        <v>701.5</v>
      </c>
      <c r="AC1920">
        <v>4.8</v>
      </c>
      <c r="AD1920">
        <v>0</v>
      </c>
      <c r="AE1920">
        <v>0</v>
      </c>
    </row>
    <row r="1921" spans="1:31" x14ac:dyDescent="0.25">
      <c r="A1921" t="s">
        <v>1003</v>
      </c>
      <c r="B1921" t="s">
        <v>155</v>
      </c>
      <c r="C1921" t="s">
        <v>156</v>
      </c>
      <c r="D1921" t="s">
        <v>45</v>
      </c>
      <c r="E1921" t="s">
        <v>26</v>
      </c>
      <c r="F1921" t="s">
        <v>1559</v>
      </c>
      <c r="G1921">
        <v>93.920000000000016</v>
      </c>
      <c r="H1921">
        <v>25.627911086677909</v>
      </c>
      <c r="W1921">
        <v>0.60000000000000009</v>
      </c>
      <c r="AA1921">
        <v>39.200000000000003</v>
      </c>
      <c r="AB1921">
        <v>455.40000000000003</v>
      </c>
      <c r="AC1921">
        <v>4.6000000000000005</v>
      </c>
      <c r="AD1921">
        <v>17.8</v>
      </c>
      <c r="AE1921">
        <v>0.1</v>
      </c>
    </row>
    <row r="1922" spans="1:31" x14ac:dyDescent="0.25">
      <c r="A1922" t="s">
        <v>1344</v>
      </c>
      <c r="B1922" t="s">
        <v>832</v>
      </c>
      <c r="C1922" t="s">
        <v>837</v>
      </c>
      <c r="D1922" t="s">
        <v>34</v>
      </c>
      <c r="E1922" t="s">
        <v>26</v>
      </c>
      <c r="F1922" t="s">
        <v>1559</v>
      </c>
      <c r="G1922">
        <v>119.69999999999999</v>
      </c>
      <c r="H1922">
        <v>23.176221794474337</v>
      </c>
      <c r="W1922">
        <v>0.5</v>
      </c>
      <c r="AA1922">
        <v>50.8</v>
      </c>
      <c r="AB1922">
        <v>677</v>
      </c>
      <c r="AC1922">
        <v>4.6000000000000005</v>
      </c>
      <c r="AD1922">
        <v>0</v>
      </c>
      <c r="AE1922">
        <v>0</v>
      </c>
    </row>
    <row r="1923" spans="1:31" x14ac:dyDescent="0.25">
      <c r="A1923" t="s">
        <v>1343</v>
      </c>
      <c r="B1923" t="s">
        <v>379</v>
      </c>
      <c r="C1923" t="s">
        <v>873</v>
      </c>
      <c r="D1923" t="s">
        <v>36</v>
      </c>
      <c r="E1923" t="s">
        <v>26</v>
      </c>
      <c r="F1923" t="s">
        <v>1559</v>
      </c>
      <c r="G1923">
        <v>121.28</v>
      </c>
      <c r="H1923">
        <v>31.442155142419836</v>
      </c>
      <c r="W1923">
        <v>0.60000000000000009</v>
      </c>
      <c r="AA1923">
        <v>54</v>
      </c>
      <c r="AB1923">
        <v>630.79999999999995</v>
      </c>
      <c r="AC1923">
        <v>5.4</v>
      </c>
      <c r="AD1923">
        <v>0</v>
      </c>
      <c r="AE1923">
        <v>0</v>
      </c>
    </row>
    <row r="1924" spans="1:31" x14ac:dyDescent="0.25">
      <c r="A1924" t="s">
        <v>1350</v>
      </c>
      <c r="B1924" t="s">
        <v>393</v>
      </c>
      <c r="C1924" t="s">
        <v>158</v>
      </c>
      <c r="D1924" t="s">
        <v>30</v>
      </c>
      <c r="E1924" t="s">
        <v>26</v>
      </c>
      <c r="F1924" t="s">
        <v>1559</v>
      </c>
      <c r="G1924">
        <v>88.660000000000011</v>
      </c>
      <c r="H1924">
        <v>20.418473008528341</v>
      </c>
      <c r="W1924">
        <v>0.5</v>
      </c>
      <c r="AA1924">
        <v>40.300000000000004</v>
      </c>
      <c r="AB1924">
        <v>491.1</v>
      </c>
      <c r="AC1924">
        <v>3.4000000000000004</v>
      </c>
      <c r="AD1924">
        <v>0</v>
      </c>
      <c r="AE1924">
        <v>0</v>
      </c>
    </row>
    <row r="1925" spans="1:31" x14ac:dyDescent="0.25">
      <c r="A1925" t="s">
        <v>1027</v>
      </c>
      <c r="B1925" t="s">
        <v>879</v>
      </c>
      <c r="C1925" t="s">
        <v>880</v>
      </c>
      <c r="D1925" t="s">
        <v>53</v>
      </c>
      <c r="E1925" t="s">
        <v>26</v>
      </c>
      <c r="F1925" t="s">
        <v>1559</v>
      </c>
      <c r="G1925">
        <v>87.16</v>
      </c>
      <c r="H1925">
        <v>24.631201892450761</v>
      </c>
      <c r="W1925">
        <v>0.60000000000000009</v>
      </c>
      <c r="AA1925">
        <v>39.9</v>
      </c>
      <c r="AB1925">
        <v>540.09999999999991</v>
      </c>
      <c r="AC1925">
        <v>2.4000000000000004</v>
      </c>
      <c r="AD1925">
        <v>0</v>
      </c>
      <c r="AE1925">
        <v>0</v>
      </c>
    </row>
    <row r="1926" spans="1:31" x14ac:dyDescent="0.25">
      <c r="A1926" t="s">
        <v>703</v>
      </c>
      <c r="B1926" t="s">
        <v>335</v>
      </c>
      <c r="C1926" t="s">
        <v>268</v>
      </c>
      <c r="D1926" t="s">
        <v>33</v>
      </c>
      <c r="E1926" t="s">
        <v>26</v>
      </c>
      <c r="F1926" t="s">
        <v>1559</v>
      </c>
      <c r="G1926">
        <v>106.10999999999999</v>
      </c>
      <c r="H1926">
        <v>32.232203410047397</v>
      </c>
      <c r="W1926">
        <v>0.5</v>
      </c>
      <c r="AA1926">
        <v>58.499999999999993</v>
      </c>
      <c r="AB1926">
        <v>598.59999999999991</v>
      </c>
      <c r="AC1926">
        <v>3</v>
      </c>
      <c r="AD1926">
        <v>0</v>
      </c>
      <c r="AE1926">
        <v>0</v>
      </c>
    </row>
    <row r="1927" spans="1:31" x14ac:dyDescent="0.25">
      <c r="A1927" t="s">
        <v>1007</v>
      </c>
      <c r="B1927" t="s">
        <v>859</v>
      </c>
      <c r="C1927" t="s">
        <v>193</v>
      </c>
      <c r="D1927" t="s">
        <v>32</v>
      </c>
      <c r="E1927" t="s">
        <v>26</v>
      </c>
      <c r="F1927" t="s">
        <v>1559</v>
      </c>
      <c r="G1927">
        <v>113.14</v>
      </c>
      <c r="H1927">
        <v>13.527144561954046</v>
      </c>
      <c r="W1927">
        <v>1</v>
      </c>
      <c r="AA1927">
        <v>54.1</v>
      </c>
      <c r="AB1927">
        <v>545.1</v>
      </c>
      <c r="AC1927">
        <v>2.6999999999999997</v>
      </c>
      <c r="AD1927">
        <v>125.8</v>
      </c>
      <c r="AE1927">
        <v>0.8</v>
      </c>
    </row>
    <row r="1928" spans="1:31" x14ac:dyDescent="0.25">
      <c r="A1928" t="s">
        <v>1002</v>
      </c>
      <c r="B1928" t="s">
        <v>838</v>
      </c>
      <c r="C1928" t="s">
        <v>146</v>
      </c>
      <c r="D1928" t="s">
        <v>32</v>
      </c>
      <c r="E1928" t="s">
        <v>26</v>
      </c>
      <c r="F1928" t="s">
        <v>1559</v>
      </c>
      <c r="G1928">
        <v>97.350000000000009</v>
      </c>
      <c r="H1928">
        <v>18.956384412645701</v>
      </c>
      <c r="W1928">
        <v>0.4</v>
      </c>
      <c r="AA1928">
        <v>39</v>
      </c>
      <c r="AB1928">
        <v>546.5</v>
      </c>
      <c r="AC1928">
        <v>4</v>
      </c>
      <c r="AD1928">
        <v>0</v>
      </c>
      <c r="AE1928">
        <v>0</v>
      </c>
    </row>
    <row r="1929" spans="1:31" x14ac:dyDescent="0.25">
      <c r="A1929" t="s">
        <v>1039</v>
      </c>
      <c r="B1929" t="s">
        <v>675</v>
      </c>
      <c r="C1929" t="s">
        <v>868</v>
      </c>
      <c r="D1929" t="s">
        <v>43</v>
      </c>
      <c r="E1929" t="s">
        <v>26</v>
      </c>
      <c r="F1929" t="s">
        <v>1559</v>
      </c>
      <c r="G1929">
        <v>108.57000000000001</v>
      </c>
      <c r="H1929">
        <v>16.910895205951324</v>
      </c>
      <c r="W1929">
        <v>0.5</v>
      </c>
      <c r="AA1929">
        <v>45.499999999999993</v>
      </c>
      <c r="AB1929">
        <v>628.20000000000005</v>
      </c>
      <c r="AC1929">
        <v>4</v>
      </c>
      <c r="AD1929">
        <v>0</v>
      </c>
      <c r="AE1929">
        <v>0</v>
      </c>
    </row>
    <row r="1930" spans="1:31" x14ac:dyDescent="0.25">
      <c r="A1930" t="s">
        <v>1355</v>
      </c>
      <c r="B1930" t="s">
        <v>198</v>
      </c>
      <c r="C1930" t="s">
        <v>371</v>
      </c>
      <c r="D1930" t="s">
        <v>37</v>
      </c>
      <c r="E1930" t="s">
        <v>26</v>
      </c>
      <c r="F1930" t="s">
        <v>1559</v>
      </c>
      <c r="G1930">
        <v>48.33</v>
      </c>
      <c r="H1930">
        <v>33.506007471297842</v>
      </c>
      <c r="W1930">
        <v>0.2</v>
      </c>
      <c r="AA1930">
        <v>18.3</v>
      </c>
      <c r="AB1930">
        <v>275.8</v>
      </c>
      <c r="AC1930">
        <v>2</v>
      </c>
      <c r="AD1930">
        <v>0</v>
      </c>
      <c r="AE1930">
        <v>0</v>
      </c>
    </row>
    <row r="1931" spans="1:31" x14ac:dyDescent="0.25">
      <c r="A1931" t="s">
        <v>1341</v>
      </c>
      <c r="B1931" t="s">
        <v>900</v>
      </c>
      <c r="C1931" t="s">
        <v>902</v>
      </c>
      <c r="D1931" t="s">
        <v>81</v>
      </c>
      <c r="E1931" t="s">
        <v>26</v>
      </c>
      <c r="F1931" t="s">
        <v>1559</v>
      </c>
      <c r="G1931">
        <v>110.32</v>
      </c>
      <c r="H1931">
        <v>26.673368491187308</v>
      </c>
      <c r="W1931">
        <v>0.4</v>
      </c>
      <c r="AA1931">
        <v>48.900000000000006</v>
      </c>
      <c r="AB1931">
        <v>614.69999999999993</v>
      </c>
      <c r="AC1931">
        <v>4.1999999999999993</v>
      </c>
      <c r="AD1931">
        <v>0</v>
      </c>
      <c r="AE1931">
        <v>0</v>
      </c>
    </row>
    <row r="1932" spans="1:31" x14ac:dyDescent="0.25">
      <c r="A1932" t="s">
        <v>1368</v>
      </c>
      <c r="B1932" t="s">
        <v>99</v>
      </c>
      <c r="C1932" t="s">
        <v>364</v>
      </c>
      <c r="D1932" t="s">
        <v>55</v>
      </c>
      <c r="E1932" t="s">
        <v>26</v>
      </c>
      <c r="F1932" t="s">
        <v>1559</v>
      </c>
      <c r="G1932">
        <v>47.830000000000005</v>
      </c>
      <c r="H1932">
        <v>40.58806363944948</v>
      </c>
      <c r="W1932">
        <v>0.2</v>
      </c>
      <c r="AA1932">
        <v>19.200000000000003</v>
      </c>
      <c r="AB1932">
        <v>266.3</v>
      </c>
      <c r="AC1932">
        <v>2</v>
      </c>
      <c r="AD1932">
        <v>0</v>
      </c>
      <c r="AE1932">
        <v>0</v>
      </c>
    </row>
    <row r="1933" spans="1:31" x14ac:dyDescent="0.25">
      <c r="A1933" t="s">
        <v>1352</v>
      </c>
      <c r="B1933" t="s">
        <v>593</v>
      </c>
      <c r="C1933" t="s">
        <v>213</v>
      </c>
      <c r="D1933" t="s">
        <v>51</v>
      </c>
      <c r="E1933" t="s">
        <v>26</v>
      </c>
      <c r="F1933" t="s">
        <v>1559</v>
      </c>
      <c r="G1933">
        <v>115.52000000000001</v>
      </c>
      <c r="H1933">
        <v>21.835141095643717</v>
      </c>
      <c r="W1933">
        <v>0.89999999999999991</v>
      </c>
      <c r="AA1933">
        <v>53.599999999999994</v>
      </c>
      <c r="AB1933">
        <v>653.20000000000005</v>
      </c>
      <c r="AC1933">
        <v>4.1999999999999993</v>
      </c>
      <c r="AD1933">
        <v>0</v>
      </c>
      <c r="AE1933">
        <v>0</v>
      </c>
    </row>
    <row r="1934" spans="1:31" x14ac:dyDescent="0.25">
      <c r="A1934" t="s">
        <v>1354</v>
      </c>
      <c r="B1934" t="s">
        <v>269</v>
      </c>
      <c r="C1934" t="s">
        <v>270</v>
      </c>
      <c r="D1934" t="s">
        <v>45</v>
      </c>
      <c r="E1934" t="s">
        <v>26</v>
      </c>
      <c r="F1934" t="s">
        <v>1559</v>
      </c>
      <c r="G1934">
        <v>69.209999999999994</v>
      </c>
      <c r="H1934">
        <v>23.198349438411899</v>
      </c>
      <c r="W1934">
        <v>0.4</v>
      </c>
      <c r="AA1934">
        <v>28.799999999999997</v>
      </c>
      <c r="AB1934">
        <v>375.1</v>
      </c>
      <c r="AC1934">
        <v>2.5999999999999996</v>
      </c>
      <c r="AD1934">
        <v>19</v>
      </c>
      <c r="AE1934">
        <v>0.1</v>
      </c>
    </row>
    <row r="1935" spans="1:31" x14ac:dyDescent="0.25">
      <c r="A1935" t="s">
        <v>1348</v>
      </c>
      <c r="B1935" t="s">
        <v>1122</v>
      </c>
      <c r="C1935" t="s">
        <v>233</v>
      </c>
      <c r="D1935" t="s">
        <v>55</v>
      </c>
      <c r="E1935" t="s">
        <v>26</v>
      </c>
      <c r="F1935" t="s">
        <v>1559</v>
      </c>
      <c r="G1935">
        <v>70.959999999999994</v>
      </c>
      <c r="H1935">
        <v>12.415393133794288</v>
      </c>
      <c r="W1935">
        <v>0.4</v>
      </c>
      <c r="AA1935">
        <v>29.2</v>
      </c>
      <c r="AB1935">
        <v>409.59999999999997</v>
      </c>
      <c r="AC1935">
        <v>2.6999999999999997</v>
      </c>
      <c r="AD1935">
        <v>0</v>
      </c>
      <c r="AE1935">
        <v>0</v>
      </c>
    </row>
    <row r="1936" spans="1:31" x14ac:dyDescent="0.25">
      <c r="A1936" t="s">
        <v>1358</v>
      </c>
      <c r="B1936" t="s">
        <v>117</v>
      </c>
      <c r="C1936" t="s">
        <v>255</v>
      </c>
      <c r="D1936" t="s">
        <v>53</v>
      </c>
      <c r="E1936" t="s">
        <v>26</v>
      </c>
      <c r="F1936" t="s">
        <v>1559</v>
      </c>
      <c r="G1936">
        <v>59.300000000000004</v>
      </c>
      <c r="H1936">
        <v>31.077751956450566</v>
      </c>
      <c r="W1936">
        <v>0.30000000000000004</v>
      </c>
      <c r="AA1936">
        <v>29.200000000000003</v>
      </c>
      <c r="AB1936">
        <v>333</v>
      </c>
      <c r="AC1936">
        <v>2</v>
      </c>
      <c r="AD1936">
        <v>0</v>
      </c>
      <c r="AE1936">
        <v>0</v>
      </c>
    </row>
    <row r="1937" spans="1:31" x14ac:dyDescent="0.25">
      <c r="A1937" t="s">
        <v>1347</v>
      </c>
      <c r="B1937" t="s">
        <v>864</v>
      </c>
      <c r="C1937" t="s">
        <v>551</v>
      </c>
      <c r="D1937" t="s">
        <v>38</v>
      </c>
      <c r="E1937" t="s">
        <v>26</v>
      </c>
      <c r="F1937" t="s">
        <v>1559</v>
      </c>
      <c r="G1937">
        <v>79.740000000000009</v>
      </c>
      <c r="H1937">
        <v>22.656133533033977</v>
      </c>
      <c r="W1937">
        <v>0.4</v>
      </c>
      <c r="AA1937">
        <v>34.799999999999997</v>
      </c>
      <c r="AB1937">
        <v>487.40000000000003</v>
      </c>
      <c r="AC1937">
        <v>2.4</v>
      </c>
      <c r="AD1937">
        <v>0</v>
      </c>
      <c r="AE1937">
        <v>0</v>
      </c>
    </row>
    <row r="1938" spans="1:31" x14ac:dyDescent="0.25">
      <c r="A1938" t="s">
        <v>1340</v>
      </c>
      <c r="B1938" t="s">
        <v>1120</v>
      </c>
      <c r="C1938" t="s">
        <v>193</v>
      </c>
      <c r="D1938" t="s">
        <v>57</v>
      </c>
      <c r="E1938" t="s">
        <v>26</v>
      </c>
      <c r="F1938" t="s">
        <v>1559</v>
      </c>
      <c r="G1938">
        <v>110.15</v>
      </c>
      <c r="H1938">
        <v>31.827570071663683</v>
      </c>
      <c r="W1938">
        <v>0.4</v>
      </c>
      <c r="AA1938">
        <v>46.599999999999994</v>
      </c>
      <c r="AB1938">
        <v>584</v>
      </c>
      <c r="AC1938">
        <v>5.0999999999999996</v>
      </c>
      <c r="AD1938">
        <v>-13.5</v>
      </c>
      <c r="AE1938">
        <v>0</v>
      </c>
    </row>
    <row r="1939" spans="1:31" x14ac:dyDescent="0.25">
      <c r="A1939" t="s">
        <v>1059</v>
      </c>
      <c r="B1939" t="s">
        <v>885</v>
      </c>
      <c r="C1939" t="s">
        <v>270</v>
      </c>
      <c r="D1939" t="s">
        <v>35</v>
      </c>
      <c r="E1939" t="s">
        <v>26</v>
      </c>
      <c r="F1939" t="s">
        <v>1559</v>
      </c>
      <c r="G1939">
        <v>55.930000000000007</v>
      </c>
      <c r="H1939">
        <v>19.217061950256568</v>
      </c>
      <c r="W1939">
        <v>0.2</v>
      </c>
      <c r="AA1939">
        <v>24.3</v>
      </c>
      <c r="AB1939">
        <v>309.8</v>
      </c>
      <c r="AC1939">
        <v>2.2000000000000002</v>
      </c>
      <c r="AD1939">
        <v>0</v>
      </c>
      <c r="AE1939">
        <v>0</v>
      </c>
    </row>
    <row r="1940" spans="1:31" x14ac:dyDescent="0.25">
      <c r="A1940" t="s">
        <v>1342</v>
      </c>
      <c r="B1940" t="s">
        <v>157</v>
      </c>
      <c r="C1940" t="s">
        <v>158</v>
      </c>
      <c r="D1940" t="s">
        <v>47</v>
      </c>
      <c r="E1940" t="s">
        <v>26</v>
      </c>
      <c r="F1940" t="s">
        <v>1559</v>
      </c>
      <c r="G1940">
        <v>103.38</v>
      </c>
      <c r="H1940">
        <v>30.026293588564531</v>
      </c>
      <c r="W1940">
        <v>0.5</v>
      </c>
      <c r="AA1940">
        <v>46.599999999999994</v>
      </c>
      <c r="AB1940">
        <v>570.79999999999995</v>
      </c>
      <c r="AC1940">
        <v>4</v>
      </c>
      <c r="AD1940">
        <v>0</v>
      </c>
      <c r="AE1940">
        <v>0</v>
      </c>
    </row>
    <row r="1941" spans="1:31" x14ac:dyDescent="0.25">
      <c r="A1941" t="s">
        <v>1572</v>
      </c>
      <c r="B1941" t="s">
        <v>849</v>
      </c>
      <c r="C1941" t="s">
        <v>850</v>
      </c>
      <c r="D1941" t="s">
        <v>44</v>
      </c>
      <c r="E1941" t="s">
        <v>26</v>
      </c>
      <c r="F1941" t="s">
        <v>1559</v>
      </c>
      <c r="G1941">
        <v>37.71</v>
      </c>
      <c r="H1941">
        <v>37.596690678835017</v>
      </c>
      <c r="W1941">
        <v>0.1</v>
      </c>
      <c r="AA1941">
        <v>18.400000000000002</v>
      </c>
      <c r="AB1941">
        <v>201.39999999999998</v>
      </c>
      <c r="AC1941">
        <v>1</v>
      </c>
      <c r="AD1941">
        <v>13.7</v>
      </c>
      <c r="AE1941">
        <v>0.2</v>
      </c>
    </row>
    <row r="1942" spans="1:31" x14ac:dyDescent="0.25">
      <c r="A1942" t="s">
        <v>1048</v>
      </c>
      <c r="B1942" t="s">
        <v>874</v>
      </c>
      <c r="C1942" t="s">
        <v>875</v>
      </c>
      <c r="D1942" t="s">
        <v>38</v>
      </c>
      <c r="E1942" t="s">
        <v>26</v>
      </c>
      <c r="F1942" t="s">
        <v>1559</v>
      </c>
      <c r="G1942">
        <v>49.540000000000006</v>
      </c>
      <c r="H1942">
        <v>21.48315215853264</v>
      </c>
      <c r="W1942">
        <v>0.30000000000000004</v>
      </c>
      <c r="AA1942">
        <v>25.400000000000002</v>
      </c>
      <c r="AB1942">
        <v>302.39999999999998</v>
      </c>
      <c r="AC1942">
        <v>1.2000000000000002</v>
      </c>
      <c r="AD1942">
        <v>0</v>
      </c>
      <c r="AE1942">
        <v>0</v>
      </c>
    </row>
    <row r="1943" spans="1:31" x14ac:dyDescent="0.25">
      <c r="A1943" t="s">
        <v>1351</v>
      </c>
      <c r="B1943" t="s">
        <v>388</v>
      </c>
      <c r="C1943" t="s">
        <v>587</v>
      </c>
      <c r="D1943" t="s">
        <v>48</v>
      </c>
      <c r="E1943" t="s">
        <v>26</v>
      </c>
      <c r="F1943" t="s">
        <v>1559</v>
      </c>
      <c r="G1943">
        <v>66.92</v>
      </c>
      <c r="H1943">
        <v>12.168584825963434</v>
      </c>
      <c r="W1943">
        <v>0.5</v>
      </c>
      <c r="AA1943">
        <v>35.799999999999997</v>
      </c>
      <c r="AB1943">
        <v>392.2</v>
      </c>
      <c r="AC1943">
        <v>1.7999999999999998</v>
      </c>
      <c r="AD1943">
        <v>0</v>
      </c>
      <c r="AE1943">
        <v>0</v>
      </c>
    </row>
    <row r="1944" spans="1:31" x14ac:dyDescent="0.25">
      <c r="A1944" t="s">
        <v>1360</v>
      </c>
      <c r="B1944" t="s">
        <v>294</v>
      </c>
      <c r="C1944" t="s">
        <v>418</v>
      </c>
      <c r="D1944" t="s">
        <v>58</v>
      </c>
      <c r="E1944" t="s">
        <v>26</v>
      </c>
      <c r="F1944" t="s">
        <v>1559</v>
      </c>
      <c r="G1944">
        <v>102.43000000000002</v>
      </c>
      <c r="H1944">
        <v>16.848447604057341</v>
      </c>
      <c r="W1944">
        <v>0.6</v>
      </c>
      <c r="AA1944">
        <v>46.699999999999996</v>
      </c>
      <c r="AB1944">
        <v>467.4</v>
      </c>
      <c r="AC1944">
        <v>3.6</v>
      </c>
      <c r="AD1944">
        <v>65.400000000000006</v>
      </c>
      <c r="AE1944">
        <v>0.89999999999999991</v>
      </c>
    </row>
    <row r="1945" spans="1:31" x14ac:dyDescent="0.25">
      <c r="A1945" t="s">
        <v>1345</v>
      </c>
      <c r="B1945" t="s">
        <v>182</v>
      </c>
      <c r="C1945" t="s">
        <v>893</v>
      </c>
      <c r="D1945" t="s">
        <v>27</v>
      </c>
      <c r="E1945" t="s">
        <v>26</v>
      </c>
      <c r="F1945" t="s">
        <v>1559</v>
      </c>
      <c r="G1945">
        <v>99.4</v>
      </c>
      <c r="H1945">
        <v>14.100676106721455</v>
      </c>
      <c r="W1945">
        <v>0.5</v>
      </c>
      <c r="AA1945">
        <v>45.400000000000006</v>
      </c>
      <c r="AB1945">
        <v>573</v>
      </c>
      <c r="AC1945">
        <v>3.4</v>
      </c>
      <c r="AD1945">
        <v>0</v>
      </c>
      <c r="AE1945">
        <v>0</v>
      </c>
    </row>
    <row r="1946" spans="1:31" x14ac:dyDescent="0.25">
      <c r="A1946" t="s">
        <v>1349</v>
      </c>
      <c r="B1946" t="s">
        <v>288</v>
      </c>
      <c r="C1946" t="s">
        <v>886</v>
      </c>
      <c r="D1946" t="s">
        <v>41</v>
      </c>
      <c r="E1946" t="s">
        <v>26</v>
      </c>
      <c r="F1946" t="s">
        <v>1559</v>
      </c>
      <c r="G1946">
        <v>87.66</v>
      </c>
      <c r="H1946">
        <v>25.855398984867112</v>
      </c>
      <c r="W1946">
        <v>0.5</v>
      </c>
      <c r="AA1946">
        <v>36.6</v>
      </c>
      <c r="AB1946">
        <v>407.79999999999995</v>
      </c>
      <c r="AC1946">
        <v>2.6999999999999997</v>
      </c>
      <c r="AD1946">
        <v>97.800000000000011</v>
      </c>
      <c r="AE1946">
        <v>0.60000000000000009</v>
      </c>
    </row>
    <row r="1947" spans="1:31" x14ac:dyDescent="0.25">
      <c r="A1947" t="s">
        <v>1001</v>
      </c>
      <c r="B1947" t="s">
        <v>106</v>
      </c>
      <c r="C1947" t="s">
        <v>330</v>
      </c>
      <c r="D1947" t="s">
        <v>50</v>
      </c>
      <c r="E1947" t="s">
        <v>26</v>
      </c>
      <c r="F1947" t="s">
        <v>1559</v>
      </c>
      <c r="G1947">
        <v>71.429999999999993</v>
      </c>
      <c r="H1947">
        <v>14.533171367599001</v>
      </c>
      <c r="W1947">
        <v>0.30000000000000004</v>
      </c>
      <c r="AA1947">
        <v>28.400000000000002</v>
      </c>
      <c r="AB1947">
        <v>388.7</v>
      </c>
      <c r="AC1947">
        <v>2.1999999999999997</v>
      </c>
      <c r="AD1947">
        <v>39.599999999999994</v>
      </c>
      <c r="AE1947">
        <v>0.30000000000000004</v>
      </c>
    </row>
    <row r="1948" spans="1:31" x14ac:dyDescent="0.25">
      <c r="A1948" t="s">
        <v>1353</v>
      </c>
      <c r="B1948" t="s">
        <v>312</v>
      </c>
      <c r="C1948" t="s">
        <v>313</v>
      </c>
      <c r="D1948" t="s">
        <v>58</v>
      </c>
      <c r="E1948" t="s">
        <v>26</v>
      </c>
      <c r="F1948" t="s">
        <v>1559</v>
      </c>
      <c r="G1948">
        <v>85.28</v>
      </c>
      <c r="H1948">
        <v>14.860135486147742</v>
      </c>
      <c r="W1948">
        <v>0.4</v>
      </c>
      <c r="AA1948">
        <v>42.8</v>
      </c>
      <c r="AB1948">
        <v>430.79999999999995</v>
      </c>
      <c r="AC1948">
        <v>3.6</v>
      </c>
      <c r="AD1948">
        <v>0</v>
      </c>
      <c r="AE1948">
        <v>0</v>
      </c>
    </row>
    <row r="1949" spans="1:31" x14ac:dyDescent="0.25">
      <c r="A1949" t="s">
        <v>1057</v>
      </c>
      <c r="B1949" t="s">
        <v>544</v>
      </c>
      <c r="C1949" t="s">
        <v>570</v>
      </c>
      <c r="D1949" t="s">
        <v>50</v>
      </c>
      <c r="E1949" t="s">
        <v>26</v>
      </c>
      <c r="F1949" t="s">
        <v>1559</v>
      </c>
      <c r="G1949">
        <v>101.21000000000001</v>
      </c>
      <c r="H1949">
        <v>35.609007521505994</v>
      </c>
      <c r="W1949">
        <v>0.5</v>
      </c>
      <c r="AA1949">
        <v>42.599999999999994</v>
      </c>
      <c r="AB1949">
        <v>449.20000000000005</v>
      </c>
      <c r="AC1949">
        <v>2.8</v>
      </c>
      <c r="AD1949">
        <v>137.9</v>
      </c>
      <c r="AE1949">
        <v>0.89999999999999991</v>
      </c>
    </row>
    <row r="1950" spans="1:31" x14ac:dyDescent="0.25">
      <c r="A1950" t="s">
        <v>1338</v>
      </c>
      <c r="B1950" t="s">
        <v>389</v>
      </c>
      <c r="C1950" t="s">
        <v>1121</v>
      </c>
      <c r="D1950" t="s">
        <v>37</v>
      </c>
      <c r="E1950" t="s">
        <v>26</v>
      </c>
      <c r="F1950" t="s">
        <v>1559</v>
      </c>
      <c r="G1950">
        <v>124.2</v>
      </c>
      <c r="H1950">
        <v>39.533806124210535</v>
      </c>
      <c r="W1950">
        <v>0.5</v>
      </c>
      <c r="AA1950">
        <v>52</v>
      </c>
      <c r="AB1950">
        <v>698</v>
      </c>
      <c r="AC1950">
        <v>4.9000000000000004</v>
      </c>
      <c r="AD1950">
        <v>0</v>
      </c>
      <c r="AE1950">
        <v>0</v>
      </c>
    </row>
    <row r="1951" spans="1:31" x14ac:dyDescent="0.25">
      <c r="A1951" t="s">
        <v>1359</v>
      </c>
      <c r="B1951" t="s">
        <v>363</v>
      </c>
      <c r="C1951" t="s">
        <v>595</v>
      </c>
      <c r="D1951" t="s">
        <v>29</v>
      </c>
      <c r="E1951" t="s">
        <v>26</v>
      </c>
      <c r="F1951" t="s">
        <v>1559</v>
      </c>
      <c r="G1951">
        <v>83.42</v>
      </c>
      <c r="H1951">
        <v>34.035427816712783</v>
      </c>
      <c r="W1951">
        <v>0.5</v>
      </c>
      <c r="AA1951">
        <v>39.200000000000003</v>
      </c>
      <c r="AB1951">
        <v>402</v>
      </c>
      <c r="AC1951">
        <v>2.4000000000000004</v>
      </c>
      <c r="AD1951">
        <v>60.199999999999996</v>
      </c>
      <c r="AE1951">
        <v>0.7</v>
      </c>
    </row>
    <row r="1952" spans="1:31" x14ac:dyDescent="0.25">
      <c r="A1952" t="s">
        <v>1346</v>
      </c>
      <c r="B1952" t="s">
        <v>321</v>
      </c>
      <c r="C1952" t="s">
        <v>181</v>
      </c>
      <c r="D1952" t="s">
        <v>45</v>
      </c>
      <c r="E1952" t="s">
        <v>26</v>
      </c>
      <c r="F1952" t="s">
        <v>1559</v>
      </c>
      <c r="G1952">
        <v>100.60000000000001</v>
      </c>
      <c r="H1952">
        <v>28.196305727287506</v>
      </c>
      <c r="W1952">
        <v>0.4</v>
      </c>
      <c r="AA1952">
        <v>38.400000000000006</v>
      </c>
      <c r="AB1952">
        <v>503.2</v>
      </c>
      <c r="AC1952">
        <v>4.4000000000000004</v>
      </c>
      <c r="AD1952">
        <v>36.799999999999997</v>
      </c>
      <c r="AE1952">
        <v>0.30000000000000004</v>
      </c>
    </row>
    <row r="1953" spans="1:31" x14ac:dyDescent="0.25">
      <c r="A1953" t="s">
        <v>1356</v>
      </c>
      <c r="B1953" t="s">
        <v>1125</v>
      </c>
      <c r="C1953" t="s">
        <v>1126</v>
      </c>
      <c r="D1953" t="s">
        <v>45</v>
      </c>
      <c r="E1953" t="s">
        <v>26</v>
      </c>
      <c r="F1953" t="s">
        <v>1559</v>
      </c>
      <c r="G1953">
        <v>85.4</v>
      </c>
      <c r="H1953">
        <v>31.848043581984747</v>
      </c>
      <c r="W1953">
        <v>0.30000000000000004</v>
      </c>
      <c r="AA1953">
        <v>36</v>
      </c>
      <c r="AB1953">
        <v>452</v>
      </c>
      <c r="AC1953">
        <v>3.8</v>
      </c>
      <c r="AD1953">
        <v>0</v>
      </c>
      <c r="AE1953">
        <v>0</v>
      </c>
    </row>
    <row r="1954" spans="1:31" x14ac:dyDescent="0.25">
      <c r="A1954" t="s">
        <v>1062</v>
      </c>
      <c r="B1954" t="s">
        <v>389</v>
      </c>
      <c r="C1954" t="s">
        <v>674</v>
      </c>
      <c r="D1954" t="s">
        <v>36</v>
      </c>
      <c r="E1954" t="s">
        <v>26</v>
      </c>
      <c r="F1954" t="s">
        <v>1559</v>
      </c>
      <c r="G1954">
        <v>44.99</v>
      </c>
      <c r="H1954">
        <v>17.549356018574233</v>
      </c>
      <c r="W1954">
        <v>0.30000000000000004</v>
      </c>
      <c r="AA1954">
        <v>14.5</v>
      </c>
      <c r="AB1954">
        <v>192.79999999999998</v>
      </c>
      <c r="AC1954">
        <v>1.4999999999999998</v>
      </c>
      <c r="AD1954">
        <v>64.599999999999994</v>
      </c>
      <c r="AE1954">
        <v>0.60000000000000009</v>
      </c>
    </row>
    <row r="1955" spans="1:31" x14ac:dyDescent="0.25">
      <c r="A1955" t="s">
        <v>1357</v>
      </c>
      <c r="B1955" t="s">
        <v>1123</v>
      </c>
      <c r="C1955" t="s">
        <v>147</v>
      </c>
      <c r="D1955" t="s">
        <v>33</v>
      </c>
      <c r="E1955" t="s">
        <v>26</v>
      </c>
      <c r="F1955" t="s">
        <v>1559</v>
      </c>
      <c r="G1955">
        <v>124.02000000000001</v>
      </c>
      <c r="H1955">
        <v>25.778784623536211</v>
      </c>
      <c r="W1955">
        <v>0.60000000000000009</v>
      </c>
      <c r="AA1955">
        <v>55.8</v>
      </c>
      <c r="AB1955">
        <v>646.20000000000005</v>
      </c>
      <c r="AC1955">
        <v>3</v>
      </c>
      <c r="AD1955">
        <v>99</v>
      </c>
      <c r="AE1955">
        <v>0.8</v>
      </c>
    </row>
    <row r="1956" spans="1:31" x14ac:dyDescent="0.25">
      <c r="A1956" t="s">
        <v>1361</v>
      </c>
      <c r="B1956" t="s">
        <v>1127</v>
      </c>
      <c r="C1956" t="s">
        <v>158</v>
      </c>
      <c r="D1956" t="s">
        <v>48</v>
      </c>
      <c r="E1956" t="s">
        <v>26</v>
      </c>
      <c r="F1956" t="s">
        <v>1559</v>
      </c>
      <c r="G1956">
        <v>109.74999999999999</v>
      </c>
      <c r="H1956">
        <v>30.787219047303779</v>
      </c>
      <c r="W1956">
        <v>0.5</v>
      </c>
      <c r="AA1956">
        <v>49.8</v>
      </c>
      <c r="AB1956">
        <v>610.79999999999995</v>
      </c>
      <c r="AC1956">
        <v>3.2</v>
      </c>
      <c r="AD1956">
        <v>37.700000000000003</v>
      </c>
      <c r="AE1956">
        <v>0.30000000000000004</v>
      </c>
    </row>
    <row r="1957" spans="1:31" x14ac:dyDescent="0.25">
      <c r="A1957" t="s">
        <v>1573</v>
      </c>
      <c r="B1957" t="s">
        <v>247</v>
      </c>
      <c r="C1957" t="s">
        <v>98</v>
      </c>
      <c r="D1957" t="s">
        <v>59</v>
      </c>
      <c r="E1957" t="s">
        <v>26</v>
      </c>
      <c r="F1957" t="s">
        <v>1559</v>
      </c>
      <c r="G1957">
        <v>48.590000000000011</v>
      </c>
      <c r="H1957">
        <v>27.256487423486305</v>
      </c>
      <c r="W1957">
        <v>0.30000000000000004</v>
      </c>
      <c r="AA1957">
        <v>26.4</v>
      </c>
      <c r="AB1957">
        <v>287.90000000000003</v>
      </c>
      <c r="AC1957">
        <v>1.2000000000000002</v>
      </c>
      <c r="AD1957">
        <v>0</v>
      </c>
      <c r="AE1957">
        <v>0</v>
      </c>
    </row>
    <row r="1958" spans="1:31" x14ac:dyDescent="0.25">
      <c r="A1958" t="s">
        <v>1362</v>
      </c>
      <c r="B1958" t="s">
        <v>1128</v>
      </c>
      <c r="C1958" t="s">
        <v>649</v>
      </c>
      <c r="D1958" t="s">
        <v>49</v>
      </c>
      <c r="E1958" t="s">
        <v>26</v>
      </c>
      <c r="F1958" t="s">
        <v>1559</v>
      </c>
      <c r="G1958">
        <v>69.59</v>
      </c>
      <c r="H1958">
        <v>14.561077913396367</v>
      </c>
      <c r="W1958">
        <v>0.30000000000000004</v>
      </c>
      <c r="AA1958">
        <v>32.1</v>
      </c>
      <c r="AB1958">
        <v>379.4</v>
      </c>
      <c r="AC1958">
        <v>2.7</v>
      </c>
      <c r="AD1958">
        <v>0</v>
      </c>
      <c r="AE1958">
        <v>0</v>
      </c>
    </row>
    <row r="1959" spans="1:31" x14ac:dyDescent="0.25">
      <c r="A1959" t="s">
        <v>1574</v>
      </c>
      <c r="B1959" t="s">
        <v>591</v>
      </c>
      <c r="C1959" t="s">
        <v>1562</v>
      </c>
      <c r="D1959" t="s">
        <v>48</v>
      </c>
      <c r="E1959" t="s">
        <v>26</v>
      </c>
      <c r="F1959" t="s">
        <v>1559</v>
      </c>
      <c r="G1959">
        <v>26.22</v>
      </c>
      <c r="H1959">
        <v>15.126850300045961</v>
      </c>
      <c r="W1959">
        <v>0.2</v>
      </c>
      <c r="AA1959">
        <v>12.2</v>
      </c>
      <c r="AB1959">
        <v>169.20000000000002</v>
      </c>
      <c r="AC1959">
        <v>0.6</v>
      </c>
      <c r="AD1959">
        <v>0</v>
      </c>
      <c r="AE1959">
        <v>0</v>
      </c>
    </row>
    <row r="1960" spans="1:31" x14ac:dyDescent="0.25">
      <c r="A1960" t="s">
        <v>1063</v>
      </c>
      <c r="B1960" t="s">
        <v>159</v>
      </c>
      <c r="C1960" t="s">
        <v>256</v>
      </c>
      <c r="D1960" t="s">
        <v>92</v>
      </c>
      <c r="E1960" t="s">
        <v>26</v>
      </c>
      <c r="F1960" t="s">
        <v>1559</v>
      </c>
      <c r="G1960">
        <v>-6.7300000000000031</v>
      </c>
      <c r="H1960">
        <v>32.801274009810456</v>
      </c>
      <c r="W1960">
        <v>0</v>
      </c>
      <c r="AA1960">
        <v>-2.0000000000000009</v>
      </c>
      <c r="AB1960">
        <v>-45.300000000000018</v>
      </c>
      <c r="AC1960">
        <v>-0.20000000000000007</v>
      </c>
      <c r="AD1960">
        <v>0</v>
      </c>
      <c r="AE1960">
        <v>0</v>
      </c>
    </row>
    <row r="1961" spans="1:31" x14ac:dyDescent="0.25">
      <c r="A1961" t="s">
        <v>778</v>
      </c>
      <c r="B1961" t="s">
        <v>347</v>
      </c>
      <c r="C1961" t="s">
        <v>652</v>
      </c>
      <c r="D1961" t="s">
        <v>33</v>
      </c>
      <c r="E1961" t="s">
        <v>26</v>
      </c>
      <c r="F1961" t="s">
        <v>1559</v>
      </c>
      <c r="G1961">
        <v>-3.0600000000000032</v>
      </c>
      <c r="H1961">
        <v>37.33831151333262</v>
      </c>
      <c r="W1961">
        <v>0</v>
      </c>
      <c r="AA1961">
        <v>-2.4000000000000004</v>
      </c>
      <c r="AB1961">
        <v>-24.600000000000023</v>
      </c>
      <c r="AC1961">
        <v>9.9999999999999978E-2</v>
      </c>
      <c r="AD1961">
        <v>0</v>
      </c>
      <c r="AE1961">
        <v>0</v>
      </c>
    </row>
    <row r="1962" spans="1:31" x14ac:dyDescent="0.25">
      <c r="A1962" t="s">
        <v>1067</v>
      </c>
      <c r="B1962" t="s">
        <v>148</v>
      </c>
      <c r="C1962" t="s">
        <v>892</v>
      </c>
      <c r="D1962" t="s">
        <v>53</v>
      </c>
      <c r="E1962" t="s">
        <v>26</v>
      </c>
      <c r="F1962" t="s">
        <v>1559</v>
      </c>
      <c r="G1962">
        <v>43.34</v>
      </c>
      <c r="H1962">
        <v>20.956618047767147</v>
      </c>
      <c r="W1962">
        <v>0.30000000000000004</v>
      </c>
      <c r="AA1962">
        <v>18.200000000000003</v>
      </c>
      <c r="AB1962">
        <v>217.79999999999998</v>
      </c>
      <c r="AC1962">
        <v>1.2000000000000002</v>
      </c>
      <c r="AD1962">
        <v>40.6</v>
      </c>
      <c r="AE1962">
        <v>0.30000000000000004</v>
      </c>
    </row>
    <row r="1963" spans="1:31" x14ac:dyDescent="0.25">
      <c r="A1963" t="s">
        <v>1056</v>
      </c>
      <c r="B1963" t="s">
        <v>883</v>
      </c>
      <c r="C1963" t="s">
        <v>884</v>
      </c>
      <c r="D1963" t="s">
        <v>55</v>
      </c>
      <c r="E1963" t="s">
        <v>26</v>
      </c>
      <c r="F1963" t="s">
        <v>1559</v>
      </c>
      <c r="G1963">
        <v>-0.14000000000000168</v>
      </c>
      <c r="H1963">
        <v>35.83163611484504</v>
      </c>
      <c r="W1963">
        <v>0</v>
      </c>
      <c r="AA1963">
        <v>1.0999999999999979</v>
      </c>
      <c r="AB1963">
        <v>-6.9000000000000057</v>
      </c>
      <c r="AC1963">
        <v>0</v>
      </c>
      <c r="AD1963">
        <v>0</v>
      </c>
      <c r="AE1963">
        <v>0</v>
      </c>
    </row>
    <row r="1964" spans="1:31" x14ac:dyDescent="0.25">
      <c r="A1964" t="s">
        <v>1379</v>
      </c>
      <c r="B1964" t="s">
        <v>346</v>
      </c>
      <c r="C1964" t="s">
        <v>425</v>
      </c>
      <c r="D1964" t="s">
        <v>789</v>
      </c>
      <c r="E1964" t="s">
        <v>26</v>
      </c>
      <c r="F1964" t="s">
        <v>1559</v>
      </c>
      <c r="G1964">
        <v>67.400000000000006</v>
      </c>
      <c r="H1964">
        <v>24.859934030483689</v>
      </c>
      <c r="W1964">
        <v>0.30000000000000004</v>
      </c>
      <c r="AA1964">
        <v>26.499999999999996</v>
      </c>
      <c r="AB1964">
        <v>361.5</v>
      </c>
      <c r="AC1964">
        <v>3.1</v>
      </c>
      <c r="AD1964">
        <v>0</v>
      </c>
      <c r="AE1964">
        <v>0</v>
      </c>
    </row>
    <row r="1965" spans="1:31" x14ac:dyDescent="0.25">
      <c r="A1965" t="s">
        <v>1369</v>
      </c>
      <c r="B1965" t="s">
        <v>226</v>
      </c>
      <c r="C1965" t="s">
        <v>314</v>
      </c>
      <c r="D1965" t="s">
        <v>59</v>
      </c>
      <c r="E1965" t="s">
        <v>26</v>
      </c>
      <c r="F1965" t="s">
        <v>1559</v>
      </c>
      <c r="G1965">
        <v>76.739999999999995</v>
      </c>
      <c r="H1965">
        <v>32.888054619674094</v>
      </c>
      <c r="W1965">
        <v>0.30000000000000004</v>
      </c>
      <c r="AA1965">
        <v>36</v>
      </c>
      <c r="AB1965">
        <v>455.4</v>
      </c>
      <c r="AC1965">
        <v>2.3000000000000003</v>
      </c>
      <c r="AD1965">
        <v>0</v>
      </c>
      <c r="AE1965">
        <v>0</v>
      </c>
    </row>
    <row r="1966" spans="1:31" x14ac:dyDescent="0.25">
      <c r="A1966" t="s">
        <v>1367</v>
      </c>
      <c r="B1966" t="s">
        <v>198</v>
      </c>
      <c r="C1966" t="s">
        <v>1129</v>
      </c>
      <c r="D1966" t="s">
        <v>41</v>
      </c>
      <c r="E1966" t="s">
        <v>26</v>
      </c>
      <c r="F1966" t="s">
        <v>1559</v>
      </c>
      <c r="G1966">
        <v>52.680000000000007</v>
      </c>
      <c r="H1966">
        <v>8.9908256943767526</v>
      </c>
      <c r="W1966">
        <v>0.30000000000000004</v>
      </c>
      <c r="AA1966">
        <v>25.9</v>
      </c>
      <c r="AB1966">
        <v>307.3</v>
      </c>
      <c r="AC1966">
        <v>1.6</v>
      </c>
      <c r="AD1966">
        <v>0</v>
      </c>
      <c r="AE1966">
        <v>0</v>
      </c>
    </row>
    <row r="1967" spans="1:31" x14ac:dyDescent="0.25">
      <c r="A1967" t="s">
        <v>1384</v>
      </c>
      <c r="B1967" t="s">
        <v>1134</v>
      </c>
      <c r="C1967" t="s">
        <v>1135</v>
      </c>
      <c r="D1967" t="s">
        <v>32</v>
      </c>
      <c r="E1967" t="s">
        <v>26</v>
      </c>
      <c r="F1967" t="s">
        <v>1559</v>
      </c>
      <c r="G1967">
        <v>15.860000000000001</v>
      </c>
      <c r="H1967">
        <v>16.361517553902718</v>
      </c>
      <c r="W1967">
        <v>0.1</v>
      </c>
      <c r="AA1967">
        <v>7.1999999999999993</v>
      </c>
      <c r="AB1967">
        <v>88.600000000000023</v>
      </c>
      <c r="AC1967">
        <v>0.6</v>
      </c>
      <c r="AD1967">
        <v>0</v>
      </c>
      <c r="AE1967">
        <v>0</v>
      </c>
    </row>
    <row r="1968" spans="1:31" x14ac:dyDescent="0.25">
      <c r="A1968" t="s">
        <v>1371</v>
      </c>
      <c r="B1968" t="s">
        <v>179</v>
      </c>
      <c r="C1968" t="s">
        <v>899</v>
      </c>
      <c r="D1968" t="s">
        <v>52</v>
      </c>
      <c r="E1968" t="s">
        <v>26</v>
      </c>
      <c r="F1968" t="s">
        <v>1559</v>
      </c>
      <c r="G1968">
        <v>15.960000000000004</v>
      </c>
      <c r="H1968">
        <v>10.772411831464073</v>
      </c>
      <c r="W1968">
        <v>0.1</v>
      </c>
      <c r="AA1968">
        <v>7.1999999999999993</v>
      </c>
      <c r="AB1968">
        <v>89.600000000000023</v>
      </c>
      <c r="AC1968">
        <v>0.60000000000000009</v>
      </c>
      <c r="AD1968">
        <v>0</v>
      </c>
      <c r="AE1968">
        <v>0</v>
      </c>
    </row>
    <row r="1969" spans="1:31" x14ac:dyDescent="0.25">
      <c r="A1969" t="s">
        <v>1375</v>
      </c>
      <c r="B1969" t="s">
        <v>127</v>
      </c>
      <c r="C1969" t="s">
        <v>569</v>
      </c>
      <c r="D1969" t="s">
        <v>35</v>
      </c>
      <c r="E1969" t="s">
        <v>26</v>
      </c>
      <c r="F1969" t="s">
        <v>1559</v>
      </c>
      <c r="G1969">
        <v>26.310000000000002</v>
      </c>
      <c r="H1969">
        <v>13.685704463660853</v>
      </c>
      <c r="W1969">
        <v>0.1</v>
      </c>
      <c r="AA1969">
        <v>10.700000000000001</v>
      </c>
      <c r="AB1969">
        <v>127.6</v>
      </c>
      <c r="AC1969">
        <v>1.4000000000000001</v>
      </c>
      <c r="AD1969">
        <v>0</v>
      </c>
      <c r="AE1969">
        <v>0</v>
      </c>
    </row>
    <row r="1970" spans="1:31" x14ac:dyDescent="0.25">
      <c r="A1970" t="s">
        <v>1373</v>
      </c>
      <c r="B1970" t="s">
        <v>97</v>
      </c>
      <c r="C1970" t="s">
        <v>193</v>
      </c>
      <c r="D1970" t="s">
        <v>59</v>
      </c>
      <c r="E1970" t="s">
        <v>26</v>
      </c>
      <c r="F1970" t="s">
        <v>1559</v>
      </c>
      <c r="G1970">
        <v>67.67</v>
      </c>
      <c r="H1970">
        <v>20.271666351503175</v>
      </c>
      <c r="W1970">
        <v>0.30000000000000004</v>
      </c>
      <c r="AA1970">
        <v>37.799999999999997</v>
      </c>
      <c r="AB1970">
        <v>415.70000000000005</v>
      </c>
      <c r="AC1970">
        <v>1.3</v>
      </c>
      <c r="AD1970">
        <v>0</v>
      </c>
      <c r="AE1970">
        <v>0</v>
      </c>
    </row>
    <row r="1971" spans="1:31" x14ac:dyDescent="0.25">
      <c r="A1971" t="s">
        <v>1008</v>
      </c>
      <c r="B1971" t="s">
        <v>860</v>
      </c>
      <c r="C1971" t="s">
        <v>169</v>
      </c>
      <c r="D1971" t="s">
        <v>44</v>
      </c>
      <c r="E1971" t="s">
        <v>26</v>
      </c>
      <c r="F1971" t="s">
        <v>1559</v>
      </c>
      <c r="G1971">
        <v>27.269999999999996</v>
      </c>
      <c r="H1971">
        <v>31.394602986288369</v>
      </c>
      <c r="W1971">
        <v>0.2</v>
      </c>
      <c r="AA1971">
        <v>13.799999999999997</v>
      </c>
      <c r="AB1971">
        <v>159.70000000000002</v>
      </c>
      <c r="AC1971">
        <v>0.79999999999999982</v>
      </c>
      <c r="AD1971">
        <v>0</v>
      </c>
      <c r="AE1971">
        <v>0</v>
      </c>
    </row>
    <row r="1972" spans="1:31" x14ac:dyDescent="0.25">
      <c r="A1972" t="s">
        <v>983</v>
      </c>
      <c r="B1972" t="s">
        <v>343</v>
      </c>
      <c r="C1972" t="s">
        <v>596</v>
      </c>
      <c r="D1972" t="s">
        <v>40</v>
      </c>
      <c r="E1972" t="s">
        <v>26</v>
      </c>
      <c r="F1972" t="s">
        <v>1559</v>
      </c>
      <c r="G1972">
        <v>24.49</v>
      </c>
      <c r="H1972">
        <v>37.059115702707565</v>
      </c>
      <c r="W1972">
        <v>0.1</v>
      </c>
      <c r="AA1972">
        <v>10.5</v>
      </c>
      <c r="AB1972">
        <v>134.39999999999998</v>
      </c>
      <c r="AC1972">
        <v>1</v>
      </c>
      <c r="AD1972">
        <v>0</v>
      </c>
      <c r="AE1972">
        <v>0</v>
      </c>
    </row>
    <row r="1973" spans="1:31" x14ac:dyDescent="0.25">
      <c r="A1973" t="s">
        <v>1377</v>
      </c>
      <c r="B1973" t="s">
        <v>891</v>
      </c>
      <c r="C1973" t="s">
        <v>582</v>
      </c>
      <c r="D1973" t="s">
        <v>49</v>
      </c>
      <c r="E1973" t="s">
        <v>26</v>
      </c>
      <c r="F1973" t="s">
        <v>1559</v>
      </c>
      <c r="G1973">
        <v>10.75</v>
      </c>
      <c r="H1973">
        <v>10.390911413345803</v>
      </c>
      <c r="W1973">
        <v>0</v>
      </c>
      <c r="AA1973">
        <v>5.6000000000000005</v>
      </c>
      <c r="AB1973">
        <v>55.500000000000014</v>
      </c>
      <c r="AC1973">
        <v>0.39999999999999991</v>
      </c>
      <c r="AD1973">
        <v>0</v>
      </c>
      <c r="AE1973">
        <v>0</v>
      </c>
    </row>
    <row r="1974" spans="1:31" x14ac:dyDescent="0.25">
      <c r="A1974" t="s">
        <v>1387</v>
      </c>
      <c r="B1974" t="s">
        <v>612</v>
      </c>
      <c r="C1974" t="s">
        <v>629</v>
      </c>
      <c r="D1974" t="s">
        <v>56</v>
      </c>
      <c r="E1974" t="s">
        <v>26</v>
      </c>
      <c r="F1974" t="s">
        <v>1559</v>
      </c>
      <c r="G1974">
        <v>-5.6200000000000028</v>
      </c>
      <c r="H1974">
        <v>19.183744855128438</v>
      </c>
      <c r="W1974">
        <v>0</v>
      </c>
      <c r="AA1974">
        <v>-2.2000000000000011</v>
      </c>
      <c r="AB1974">
        <v>-33.200000000000017</v>
      </c>
      <c r="AC1974">
        <v>-0.20000000000000007</v>
      </c>
      <c r="AD1974">
        <v>0</v>
      </c>
      <c r="AE1974">
        <v>0</v>
      </c>
    </row>
    <row r="1975" spans="1:31" x14ac:dyDescent="0.25">
      <c r="A1975" t="s">
        <v>1031</v>
      </c>
      <c r="B1975" t="s">
        <v>869</v>
      </c>
      <c r="C1975" t="s">
        <v>870</v>
      </c>
      <c r="D1975" t="s">
        <v>29</v>
      </c>
      <c r="E1975" t="s">
        <v>26</v>
      </c>
      <c r="F1975" t="s">
        <v>1559</v>
      </c>
      <c r="G1975">
        <v>-9.11</v>
      </c>
      <c r="H1975">
        <v>19.512930499201463</v>
      </c>
      <c r="W1975">
        <v>0</v>
      </c>
      <c r="AA1975">
        <v>-3.9</v>
      </c>
      <c r="AB1975">
        <v>-59.599999999999994</v>
      </c>
      <c r="AC1975">
        <v>-0.20000000000000004</v>
      </c>
      <c r="AD1975">
        <v>0</v>
      </c>
      <c r="AE1975">
        <v>0</v>
      </c>
    </row>
    <row r="1976" spans="1:31" x14ac:dyDescent="0.25">
      <c r="A1976" t="s">
        <v>1575</v>
      </c>
      <c r="B1976" t="s">
        <v>389</v>
      </c>
      <c r="C1976" t="s">
        <v>857</v>
      </c>
      <c r="D1976" t="s">
        <v>81</v>
      </c>
      <c r="E1976" t="s">
        <v>26</v>
      </c>
      <c r="F1976" t="s">
        <v>1559</v>
      </c>
      <c r="G1976">
        <v>36.200000000000003</v>
      </c>
      <c r="H1976">
        <v>15.986927993415955</v>
      </c>
      <c r="W1976">
        <v>0.30000000000000004</v>
      </c>
      <c r="AA1976">
        <v>13.1</v>
      </c>
      <c r="AB1976">
        <v>172.20000000000002</v>
      </c>
      <c r="AC1976">
        <v>1.3000000000000003</v>
      </c>
      <c r="AD1976">
        <v>34.299999999999997</v>
      </c>
      <c r="AE1976">
        <v>0.30000000000000004</v>
      </c>
    </row>
    <row r="1977" spans="1:31" x14ac:dyDescent="0.25">
      <c r="A1977" t="s">
        <v>1385</v>
      </c>
      <c r="B1977" t="s">
        <v>669</v>
      </c>
      <c r="C1977" t="s">
        <v>670</v>
      </c>
      <c r="D1977" t="s">
        <v>34</v>
      </c>
      <c r="E1977" t="s">
        <v>26</v>
      </c>
      <c r="F1977" t="s">
        <v>1559</v>
      </c>
      <c r="G1977">
        <v>35.82</v>
      </c>
      <c r="H1977">
        <v>10.933366666615846</v>
      </c>
      <c r="W1977">
        <v>0.2</v>
      </c>
      <c r="AA1977">
        <v>13.2</v>
      </c>
      <c r="AB1977">
        <v>163</v>
      </c>
      <c r="AC1977">
        <v>1.2000000000000002</v>
      </c>
      <c r="AD1977">
        <v>43.2</v>
      </c>
      <c r="AE1977">
        <v>0.30000000000000004</v>
      </c>
    </row>
    <row r="1978" spans="1:31" x14ac:dyDescent="0.25">
      <c r="A1978" t="s">
        <v>1064</v>
      </c>
      <c r="B1978" t="s">
        <v>894</v>
      </c>
      <c r="C1978" t="s">
        <v>149</v>
      </c>
      <c r="D1978" t="s">
        <v>44</v>
      </c>
      <c r="E1978" t="s">
        <v>26</v>
      </c>
      <c r="F1978" t="s">
        <v>1559</v>
      </c>
      <c r="G1978">
        <v>57.650000000000006</v>
      </c>
      <c r="H1978">
        <v>23.224038408511124</v>
      </c>
      <c r="W1978">
        <v>0.30000000000000004</v>
      </c>
      <c r="AA1978">
        <v>28.300000000000004</v>
      </c>
      <c r="AB1978">
        <v>345</v>
      </c>
      <c r="AC1978">
        <v>1.6</v>
      </c>
      <c r="AD1978">
        <v>0</v>
      </c>
      <c r="AE1978">
        <v>0</v>
      </c>
    </row>
    <row r="1979" spans="1:31" x14ac:dyDescent="0.25">
      <c r="A1979" t="s">
        <v>1068</v>
      </c>
      <c r="B1979" t="s">
        <v>895</v>
      </c>
      <c r="C1979" t="s">
        <v>896</v>
      </c>
      <c r="D1979" t="s">
        <v>41</v>
      </c>
      <c r="E1979" t="s">
        <v>26</v>
      </c>
      <c r="F1979" t="s">
        <v>1559</v>
      </c>
      <c r="G1979">
        <v>13.900000000000002</v>
      </c>
      <c r="H1979">
        <v>30.501553239138492</v>
      </c>
      <c r="W1979">
        <v>0</v>
      </c>
      <c r="AA1979">
        <v>6</v>
      </c>
      <c r="AB1979">
        <v>73</v>
      </c>
      <c r="AC1979">
        <v>0.60000000000000009</v>
      </c>
      <c r="AD1979">
        <v>0</v>
      </c>
      <c r="AE1979">
        <v>0</v>
      </c>
    </row>
    <row r="1980" spans="1:31" x14ac:dyDescent="0.25">
      <c r="A1980" t="s">
        <v>1037</v>
      </c>
      <c r="B1980" t="s">
        <v>325</v>
      </c>
      <c r="C1980" t="s">
        <v>163</v>
      </c>
      <c r="D1980" t="s">
        <v>45</v>
      </c>
      <c r="E1980" t="s">
        <v>26</v>
      </c>
      <c r="F1980" t="s">
        <v>1559</v>
      </c>
      <c r="G1980">
        <v>23.69</v>
      </c>
      <c r="H1980">
        <v>43.006216643643505</v>
      </c>
      <c r="W1980">
        <v>0.1</v>
      </c>
      <c r="AA1980">
        <v>10.5</v>
      </c>
      <c r="AB1980">
        <v>126.39999999999999</v>
      </c>
      <c r="AC1980">
        <v>1</v>
      </c>
      <c r="AD1980">
        <v>0</v>
      </c>
      <c r="AE1980">
        <v>0</v>
      </c>
    </row>
    <row r="1981" spans="1:31" x14ac:dyDescent="0.25">
      <c r="A1981" t="s">
        <v>1389</v>
      </c>
      <c r="B1981" t="s">
        <v>253</v>
      </c>
      <c r="C1981" t="s">
        <v>340</v>
      </c>
      <c r="D1981" t="s">
        <v>36</v>
      </c>
      <c r="E1981" t="s">
        <v>26</v>
      </c>
      <c r="F1981" t="s">
        <v>1559</v>
      </c>
      <c r="G1981">
        <v>13.569999999999999</v>
      </c>
      <c r="H1981">
        <v>11.749411474622887</v>
      </c>
      <c r="W1981">
        <v>0.2</v>
      </c>
      <c r="AA1981">
        <v>6.2</v>
      </c>
      <c r="AB1981">
        <v>66.699999999999989</v>
      </c>
      <c r="AC1981">
        <v>0.7</v>
      </c>
      <c r="AD1981">
        <v>0</v>
      </c>
      <c r="AE1981">
        <v>0</v>
      </c>
    </row>
    <row r="1982" spans="1:31" x14ac:dyDescent="0.25">
      <c r="A1982" t="s">
        <v>1043</v>
      </c>
      <c r="B1982" t="s">
        <v>878</v>
      </c>
      <c r="C1982" t="s">
        <v>197</v>
      </c>
      <c r="D1982" t="s">
        <v>92</v>
      </c>
      <c r="E1982" t="s">
        <v>26</v>
      </c>
      <c r="F1982" t="s">
        <v>1559</v>
      </c>
      <c r="G1982">
        <v>25.3</v>
      </c>
      <c r="H1982">
        <v>16.357392722150649</v>
      </c>
      <c r="W1982">
        <v>0.1</v>
      </c>
      <c r="AA1982">
        <v>13</v>
      </c>
      <c r="AB1982">
        <v>130</v>
      </c>
      <c r="AC1982">
        <v>1</v>
      </c>
      <c r="AD1982">
        <v>0</v>
      </c>
      <c r="AE1982">
        <v>0</v>
      </c>
    </row>
    <row r="1983" spans="1:31" x14ac:dyDescent="0.25">
      <c r="A1983" t="s">
        <v>1015</v>
      </c>
      <c r="B1983" t="s">
        <v>858</v>
      </c>
      <c r="C1983" t="s">
        <v>149</v>
      </c>
      <c r="D1983" t="s">
        <v>40</v>
      </c>
      <c r="E1983" t="s">
        <v>26</v>
      </c>
      <c r="F1983" t="s">
        <v>1559</v>
      </c>
      <c r="G1983">
        <v>12.74</v>
      </c>
      <c r="H1983">
        <v>11.148297478389544</v>
      </c>
      <c r="W1983">
        <v>0.1</v>
      </c>
      <c r="AA1983">
        <v>4.7999999999999989</v>
      </c>
      <c r="AB1983">
        <v>69.400000000000006</v>
      </c>
      <c r="AC1983">
        <v>0.6</v>
      </c>
      <c r="AD1983">
        <v>0</v>
      </c>
      <c r="AE1983">
        <v>0</v>
      </c>
    </row>
    <row r="1984" spans="1:31" x14ac:dyDescent="0.25">
      <c r="A1984" t="s">
        <v>696</v>
      </c>
      <c r="B1984" t="s">
        <v>229</v>
      </c>
      <c r="C1984" t="s">
        <v>395</v>
      </c>
      <c r="D1984" t="s">
        <v>52</v>
      </c>
      <c r="E1984" t="s">
        <v>26</v>
      </c>
      <c r="F1984" t="s">
        <v>1561</v>
      </c>
      <c r="G1984">
        <v>284.09999999999997</v>
      </c>
      <c r="H1984">
        <v>36.761684809050706</v>
      </c>
      <c r="W1984">
        <v>0</v>
      </c>
      <c r="AA1984">
        <v>119.00000000000001</v>
      </c>
      <c r="AB1984">
        <v>1504</v>
      </c>
      <c r="AC1984">
        <v>12</v>
      </c>
      <c r="AD1984">
        <v>22</v>
      </c>
      <c r="AE1984">
        <v>0</v>
      </c>
    </row>
    <row r="1985" spans="1:31" x14ac:dyDescent="0.25">
      <c r="A1985" t="s">
        <v>954</v>
      </c>
      <c r="B1985" t="s">
        <v>844</v>
      </c>
      <c r="C1985" t="s">
        <v>121</v>
      </c>
      <c r="D1985" t="s">
        <v>42</v>
      </c>
      <c r="E1985" t="s">
        <v>26</v>
      </c>
      <c r="F1985" t="s">
        <v>1561</v>
      </c>
      <c r="G1985">
        <v>303.3</v>
      </c>
      <c r="H1985">
        <v>25.754438387716142</v>
      </c>
      <c r="W1985">
        <v>0</v>
      </c>
      <c r="AA1985">
        <v>99</v>
      </c>
      <c r="AB1985">
        <v>1628</v>
      </c>
      <c r="AC1985">
        <v>14</v>
      </c>
      <c r="AD1985">
        <v>70</v>
      </c>
      <c r="AE1985">
        <v>0</v>
      </c>
    </row>
    <row r="1986" spans="1:31" x14ac:dyDescent="0.25">
      <c r="A1986" t="s">
        <v>941</v>
      </c>
      <c r="B1986" t="s">
        <v>230</v>
      </c>
      <c r="C1986" t="s">
        <v>820</v>
      </c>
      <c r="D1986" t="s">
        <v>81</v>
      </c>
      <c r="E1986" t="s">
        <v>26</v>
      </c>
      <c r="F1986" t="s">
        <v>1561</v>
      </c>
      <c r="G1986">
        <v>281.50000000000006</v>
      </c>
      <c r="H1986">
        <v>16.873367674138638</v>
      </c>
      <c r="W1986">
        <v>0</v>
      </c>
      <c r="AA1986">
        <v>110</v>
      </c>
      <c r="AB1986">
        <v>1592</v>
      </c>
      <c r="AC1986">
        <v>11</v>
      </c>
      <c r="AD1986">
        <v>13</v>
      </c>
      <c r="AE1986">
        <v>0</v>
      </c>
    </row>
    <row r="1987" spans="1:31" x14ac:dyDescent="0.25">
      <c r="A1987" t="s">
        <v>725</v>
      </c>
      <c r="B1987" t="s">
        <v>619</v>
      </c>
      <c r="C1987" t="s">
        <v>414</v>
      </c>
      <c r="D1987" t="s">
        <v>49</v>
      </c>
      <c r="E1987" t="s">
        <v>26</v>
      </c>
      <c r="F1987" t="s">
        <v>1561</v>
      </c>
      <c r="G1987">
        <v>263.5</v>
      </c>
      <c r="H1987">
        <v>23.510636458136695</v>
      </c>
      <c r="W1987">
        <v>0</v>
      </c>
      <c r="AA1987">
        <v>72</v>
      </c>
      <c r="AB1987">
        <v>1052</v>
      </c>
      <c r="AC1987">
        <v>7</v>
      </c>
      <c r="AD1987">
        <v>503</v>
      </c>
      <c r="AE1987">
        <v>5</v>
      </c>
    </row>
    <row r="1988" spans="1:31" x14ac:dyDescent="0.25">
      <c r="A1988" t="s">
        <v>944</v>
      </c>
      <c r="B1988" t="s">
        <v>839</v>
      </c>
      <c r="C1988" t="s">
        <v>840</v>
      </c>
      <c r="D1988" t="s">
        <v>37</v>
      </c>
      <c r="E1988" t="s">
        <v>26</v>
      </c>
      <c r="F1988" t="s">
        <v>1561</v>
      </c>
      <c r="G1988">
        <v>248.7</v>
      </c>
      <c r="H1988">
        <v>31.582442854640668</v>
      </c>
      <c r="W1988">
        <v>0</v>
      </c>
      <c r="AA1988">
        <v>104</v>
      </c>
      <c r="AB1988">
        <v>1415</v>
      </c>
      <c r="AC1988">
        <v>9</v>
      </c>
      <c r="AD1988">
        <v>12</v>
      </c>
      <c r="AE1988">
        <v>0</v>
      </c>
    </row>
    <row r="1989" spans="1:31" x14ac:dyDescent="0.25">
      <c r="A1989" t="s">
        <v>1316</v>
      </c>
      <c r="B1989" t="s">
        <v>278</v>
      </c>
      <c r="C1989" t="s">
        <v>279</v>
      </c>
      <c r="D1989" t="s">
        <v>789</v>
      </c>
      <c r="E1989" t="s">
        <v>26</v>
      </c>
      <c r="F1989" t="s">
        <v>1561</v>
      </c>
      <c r="G1989">
        <v>237.7</v>
      </c>
      <c r="H1989">
        <v>31.121850844703758</v>
      </c>
      <c r="W1989">
        <v>0</v>
      </c>
      <c r="AA1989">
        <v>99</v>
      </c>
      <c r="AB1989">
        <v>1222</v>
      </c>
      <c r="AC1989">
        <v>11</v>
      </c>
      <c r="AD1989">
        <v>0</v>
      </c>
      <c r="AE1989">
        <v>0</v>
      </c>
    </row>
    <row r="1990" spans="1:31" x14ac:dyDescent="0.25">
      <c r="A1990" t="s">
        <v>936</v>
      </c>
      <c r="B1990" t="s">
        <v>331</v>
      </c>
      <c r="C1990" t="s">
        <v>332</v>
      </c>
      <c r="D1990" t="s">
        <v>58</v>
      </c>
      <c r="E1990" t="s">
        <v>26</v>
      </c>
      <c r="F1990" t="s">
        <v>1561</v>
      </c>
      <c r="G1990">
        <v>233.5</v>
      </c>
      <c r="H1990">
        <v>22.873304454465412</v>
      </c>
      <c r="W1990">
        <v>0</v>
      </c>
      <c r="AA1990">
        <v>106</v>
      </c>
      <c r="AB1990">
        <v>1265</v>
      </c>
      <c r="AC1990">
        <v>9</v>
      </c>
      <c r="AD1990">
        <v>0</v>
      </c>
      <c r="AE1990">
        <v>0</v>
      </c>
    </row>
    <row r="1991" spans="1:31" x14ac:dyDescent="0.25">
      <c r="A1991" t="s">
        <v>687</v>
      </c>
      <c r="B1991" t="s">
        <v>186</v>
      </c>
      <c r="C1991" t="s">
        <v>274</v>
      </c>
      <c r="D1991" t="s">
        <v>47</v>
      </c>
      <c r="E1991" t="s">
        <v>26</v>
      </c>
      <c r="F1991" t="s">
        <v>1561</v>
      </c>
      <c r="G1991">
        <v>236.5</v>
      </c>
      <c r="H1991">
        <v>20.319809710395091</v>
      </c>
      <c r="W1991">
        <v>0</v>
      </c>
      <c r="AA1991">
        <v>91</v>
      </c>
      <c r="AB1991">
        <v>1250</v>
      </c>
      <c r="AC1991">
        <v>11</v>
      </c>
      <c r="AD1991">
        <v>0</v>
      </c>
      <c r="AE1991">
        <v>0</v>
      </c>
    </row>
    <row r="1992" spans="1:31" x14ac:dyDescent="0.25">
      <c r="A1992" t="s">
        <v>1317</v>
      </c>
      <c r="B1992" t="s">
        <v>377</v>
      </c>
      <c r="C1992" t="s">
        <v>266</v>
      </c>
      <c r="D1992" t="s">
        <v>51</v>
      </c>
      <c r="E1992" t="s">
        <v>26</v>
      </c>
      <c r="F1992" t="s">
        <v>1561</v>
      </c>
      <c r="G1992">
        <v>238.7</v>
      </c>
      <c r="H1992">
        <v>13.172800259119796</v>
      </c>
      <c r="W1992">
        <v>0</v>
      </c>
      <c r="AA1992">
        <v>97</v>
      </c>
      <c r="AB1992">
        <v>1232</v>
      </c>
      <c r="AC1992">
        <v>10</v>
      </c>
      <c r="AD1992">
        <v>70</v>
      </c>
      <c r="AE1992">
        <v>0</v>
      </c>
    </row>
    <row r="1993" spans="1:31" x14ac:dyDescent="0.25">
      <c r="A1993" t="s">
        <v>952</v>
      </c>
      <c r="B1993" t="s">
        <v>842</v>
      </c>
      <c r="C1993" t="s">
        <v>375</v>
      </c>
      <c r="D1993" t="s">
        <v>42</v>
      </c>
      <c r="E1993" t="s">
        <v>26</v>
      </c>
      <c r="F1993" t="s">
        <v>1561</v>
      </c>
      <c r="G1993">
        <v>234.4</v>
      </c>
      <c r="H1993">
        <v>16.193157505563882</v>
      </c>
      <c r="W1993">
        <v>0</v>
      </c>
      <c r="AA1993">
        <v>94</v>
      </c>
      <c r="AB1993">
        <v>1334</v>
      </c>
      <c r="AC1993">
        <v>9</v>
      </c>
      <c r="AD1993">
        <v>0</v>
      </c>
      <c r="AE1993">
        <v>0</v>
      </c>
    </row>
    <row r="1994" spans="1:31" x14ac:dyDescent="0.25">
      <c r="A1994" t="s">
        <v>978</v>
      </c>
      <c r="B1994" t="s">
        <v>113</v>
      </c>
      <c r="C1994" t="s">
        <v>852</v>
      </c>
      <c r="D1994" t="s">
        <v>34</v>
      </c>
      <c r="E1994" t="s">
        <v>26</v>
      </c>
      <c r="F1994" t="s">
        <v>1561</v>
      </c>
      <c r="G1994">
        <v>228.3</v>
      </c>
      <c r="H1994">
        <v>15.110766250149815</v>
      </c>
      <c r="W1994">
        <v>0</v>
      </c>
      <c r="AA1994">
        <v>102</v>
      </c>
      <c r="AB1994">
        <v>1261</v>
      </c>
      <c r="AC1994">
        <v>8</v>
      </c>
      <c r="AD1994">
        <v>32</v>
      </c>
      <c r="AE1994">
        <v>0</v>
      </c>
    </row>
    <row r="1995" spans="1:31" x14ac:dyDescent="0.25">
      <c r="A1995" t="s">
        <v>700</v>
      </c>
      <c r="B1995" t="s">
        <v>186</v>
      </c>
      <c r="C1995" t="s">
        <v>233</v>
      </c>
      <c r="D1995" t="s">
        <v>36</v>
      </c>
      <c r="E1995" t="s">
        <v>26</v>
      </c>
      <c r="F1995" t="s">
        <v>1561</v>
      </c>
      <c r="G1995">
        <v>214.7</v>
      </c>
      <c r="H1995">
        <v>12.516168210225791</v>
      </c>
      <c r="W1995">
        <v>0</v>
      </c>
      <c r="AA1995">
        <v>80</v>
      </c>
      <c r="AB1995">
        <v>1207</v>
      </c>
      <c r="AC1995">
        <v>9</v>
      </c>
      <c r="AD1995">
        <v>0</v>
      </c>
      <c r="AE1995">
        <v>0</v>
      </c>
    </row>
    <row r="1996" spans="1:31" x14ac:dyDescent="0.25">
      <c r="A1996" t="s">
        <v>1318</v>
      </c>
      <c r="B1996" t="s">
        <v>838</v>
      </c>
      <c r="C1996" t="s">
        <v>197</v>
      </c>
      <c r="D1996" t="s">
        <v>35</v>
      </c>
      <c r="E1996" t="s">
        <v>26</v>
      </c>
      <c r="F1996" t="s">
        <v>1561</v>
      </c>
      <c r="G1996">
        <v>195.4</v>
      </c>
      <c r="H1996">
        <v>22.612296433577665</v>
      </c>
      <c r="W1996">
        <v>0</v>
      </c>
      <c r="AA1996">
        <v>69</v>
      </c>
      <c r="AB1996">
        <v>1054</v>
      </c>
      <c r="AC1996">
        <v>9</v>
      </c>
      <c r="AD1996">
        <v>15</v>
      </c>
      <c r="AE1996">
        <v>0</v>
      </c>
    </row>
    <row r="1997" spans="1:31" x14ac:dyDescent="0.25">
      <c r="A1997" t="s">
        <v>1319</v>
      </c>
      <c r="B1997" t="s">
        <v>662</v>
      </c>
      <c r="C1997" t="s">
        <v>193</v>
      </c>
      <c r="D1997" t="s">
        <v>44</v>
      </c>
      <c r="E1997" t="s">
        <v>26</v>
      </c>
      <c r="F1997" t="s">
        <v>1561</v>
      </c>
      <c r="G1997">
        <v>220.10000000000002</v>
      </c>
      <c r="H1997">
        <v>20.272393050648958</v>
      </c>
      <c r="W1997">
        <v>0</v>
      </c>
      <c r="AA1997">
        <v>99</v>
      </c>
      <c r="AB1997">
        <v>1276</v>
      </c>
      <c r="AC1997">
        <v>6</v>
      </c>
      <c r="AD1997">
        <v>70</v>
      </c>
      <c r="AE1997">
        <v>0</v>
      </c>
    </row>
    <row r="1998" spans="1:31" x14ac:dyDescent="0.25">
      <c r="A1998" t="s">
        <v>707</v>
      </c>
      <c r="B1998" t="s">
        <v>592</v>
      </c>
      <c r="C1998" t="s">
        <v>556</v>
      </c>
      <c r="D1998" t="s">
        <v>43</v>
      </c>
      <c r="E1998" t="s">
        <v>26</v>
      </c>
      <c r="F1998" t="s">
        <v>1561</v>
      </c>
      <c r="G1998">
        <v>198.4</v>
      </c>
      <c r="H1998">
        <v>25.462093393906454</v>
      </c>
      <c r="W1998">
        <v>0</v>
      </c>
      <c r="AA1998">
        <v>73</v>
      </c>
      <c r="AB1998">
        <v>1139</v>
      </c>
      <c r="AC1998">
        <v>8</v>
      </c>
      <c r="AD1998">
        <v>0</v>
      </c>
      <c r="AE1998">
        <v>0</v>
      </c>
    </row>
    <row r="1999" spans="1:31" x14ac:dyDescent="0.25">
      <c r="A1999" t="s">
        <v>1321</v>
      </c>
      <c r="B1999" t="s">
        <v>242</v>
      </c>
      <c r="C1999" t="s">
        <v>197</v>
      </c>
      <c r="D1999" t="s">
        <v>32</v>
      </c>
      <c r="E1999" t="s">
        <v>26</v>
      </c>
      <c r="F1999" t="s">
        <v>1561</v>
      </c>
      <c r="G1999">
        <v>222.5</v>
      </c>
      <c r="H1999">
        <v>28.383945755772952</v>
      </c>
      <c r="W1999">
        <v>0</v>
      </c>
      <c r="AA1999">
        <v>92</v>
      </c>
      <c r="AB1999">
        <v>1254</v>
      </c>
      <c r="AC1999">
        <v>8</v>
      </c>
      <c r="AD1999">
        <v>31</v>
      </c>
      <c r="AE1999">
        <v>0</v>
      </c>
    </row>
    <row r="2000" spans="1:31" x14ac:dyDescent="0.25">
      <c r="A2000" t="s">
        <v>689</v>
      </c>
      <c r="B2000" t="s">
        <v>249</v>
      </c>
      <c r="C2000" t="s">
        <v>218</v>
      </c>
      <c r="D2000" t="s">
        <v>36</v>
      </c>
      <c r="E2000" t="s">
        <v>26</v>
      </c>
      <c r="F2000" t="s">
        <v>1561</v>
      </c>
      <c r="G2000">
        <v>205.6</v>
      </c>
      <c r="H2000">
        <v>11.172084257946972</v>
      </c>
      <c r="W2000">
        <v>0</v>
      </c>
      <c r="AA2000">
        <v>103</v>
      </c>
      <c r="AB2000">
        <v>1115</v>
      </c>
      <c r="AC2000">
        <v>7</v>
      </c>
      <c r="AD2000">
        <v>6</v>
      </c>
      <c r="AE2000">
        <v>0</v>
      </c>
    </row>
    <row r="2001" spans="1:31" x14ac:dyDescent="0.25">
      <c r="A2001" t="s">
        <v>970</v>
      </c>
      <c r="B2001" t="s">
        <v>283</v>
      </c>
      <c r="C2001" t="s">
        <v>284</v>
      </c>
      <c r="D2001" t="s">
        <v>59</v>
      </c>
      <c r="E2001" t="s">
        <v>26</v>
      </c>
      <c r="F2001" t="s">
        <v>1561</v>
      </c>
      <c r="G2001">
        <v>208.7</v>
      </c>
      <c r="H2001">
        <v>14.854143417466622</v>
      </c>
      <c r="W2001">
        <v>0</v>
      </c>
      <c r="AA2001">
        <v>96</v>
      </c>
      <c r="AB2001">
        <v>1172</v>
      </c>
      <c r="AC2001">
        <v>7</v>
      </c>
      <c r="AD2001">
        <v>15</v>
      </c>
      <c r="AE2001">
        <v>0</v>
      </c>
    </row>
    <row r="2002" spans="1:31" x14ac:dyDescent="0.25">
      <c r="A2002" t="s">
        <v>1014</v>
      </c>
      <c r="B2002" t="s">
        <v>301</v>
      </c>
      <c r="C2002" t="s">
        <v>167</v>
      </c>
      <c r="D2002" t="s">
        <v>58</v>
      </c>
      <c r="E2002" t="s">
        <v>26</v>
      </c>
      <c r="F2002" t="s">
        <v>1561</v>
      </c>
      <c r="G2002">
        <v>209.3</v>
      </c>
      <c r="H2002">
        <v>19.059840153229683</v>
      </c>
      <c r="W2002">
        <v>0</v>
      </c>
      <c r="AA2002">
        <v>74</v>
      </c>
      <c r="AB2002">
        <v>1123</v>
      </c>
      <c r="AC2002">
        <v>10</v>
      </c>
      <c r="AD2002">
        <v>0</v>
      </c>
      <c r="AE2002">
        <v>0</v>
      </c>
    </row>
    <row r="2003" spans="1:31" x14ac:dyDescent="0.25">
      <c r="A2003" t="s">
        <v>1320</v>
      </c>
      <c r="B2003" t="s">
        <v>663</v>
      </c>
      <c r="C2003" t="s">
        <v>617</v>
      </c>
      <c r="D2003" t="s">
        <v>46</v>
      </c>
      <c r="E2003" t="s">
        <v>26</v>
      </c>
      <c r="F2003" t="s">
        <v>1561</v>
      </c>
      <c r="G2003">
        <v>192.8</v>
      </c>
      <c r="H2003">
        <v>10.681772636911276</v>
      </c>
      <c r="W2003">
        <v>0</v>
      </c>
      <c r="AA2003">
        <v>81</v>
      </c>
      <c r="AB2003">
        <v>1098</v>
      </c>
      <c r="AC2003">
        <v>7</v>
      </c>
      <c r="AD2003">
        <v>5</v>
      </c>
      <c r="AE2003">
        <v>0</v>
      </c>
    </row>
    <row r="2004" spans="1:31" x14ac:dyDescent="0.25">
      <c r="A2004" t="s">
        <v>759</v>
      </c>
      <c r="B2004" t="s">
        <v>608</v>
      </c>
      <c r="C2004" t="s">
        <v>630</v>
      </c>
      <c r="D2004" t="s">
        <v>92</v>
      </c>
      <c r="E2004" t="s">
        <v>26</v>
      </c>
      <c r="F2004" t="s">
        <v>1561</v>
      </c>
      <c r="G2004">
        <v>192.9</v>
      </c>
      <c r="H2004">
        <v>16.631508350116665</v>
      </c>
      <c r="W2004">
        <v>0</v>
      </c>
      <c r="AA2004">
        <v>84</v>
      </c>
      <c r="AB2004">
        <v>1139</v>
      </c>
      <c r="AC2004">
        <v>6</v>
      </c>
      <c r="AD2004">
        <v>10</v>
      </c>
      <c r="AE2004">
        <v>0</v>
      </c>
    </row>
    <row r="2005" spans="1:31" x14ac:dyDescent="0.25">
      <c r="A2005" t="s">
        <v>683</v>
      </c>
      <c r="B2005" t="s">
        <v>113</v>
      </c>
      <c r="C2005" t="s">
        <v>137</v>
      </c>
      <c r="D2005" t="s">
        <v>40</v>
      </c>
      <c r="E2005" t="s">
        <v>26</v>
      </c>
      <c r="F2005" t="s">
        <v>1561</v>
      </c>
      <c r="G2005">
        <v>200.4</v>
      </c>
      <c r="H2005">
        <v>22.163796305386644</v>
      </c>
      <c r="W2005">
        <v>0</v>
      </c>
      <c r="AA2005">
        <v>90</v>
      </c>
      <c r="AB2005">
        <v>1014</v>
      </c>
      <c r="AC2005">
        <v>9</v>
      </c>
      <c r="AD2005">
        <v>0</v>
      </c>
      <c r="AE2005">
        <v>0</v>
      </c>
    </row>
    <row r="2006" spans="1:31" x14ac:dyDescent="0.25">
      <c r="A2006" t="s">
        <v>957</v>
      </c>
      <c r="B2006" t="s">
        <v>846</v>
      </c>
      <c r="C2006" t="s">
        <v>847</v>
      </c>
      <c r="D2006" t="s">
        <v>43</v>
      </c>
      <c r="E2006" t="s">
        <v>26</v>
      </c>
      <c r="F2006" t="s">
        <v>1561</v>
      </c>
      <c r="G2006">
        <v>187.5</v>
      </c>
      <c r="H2006">
        <v>15.460074277527474</v>
      </c>
      <c r="W2006">
        <v>0</v>
      </c>
      <c r="AA2006">
        <v>81</v>
      </c>
      <c r="AB2006">
        <v>1050</v>
      </c>
      <c r="AC2006">
        <v>7</v>
      </c>
      <c r="AD2006">
        <v>0</v>
      </c>
      <c r="AE2006">
        <v>0</v>
      </c>
    </row>
    <row r="2007" spans="1:31" x14ac:dyDescent="0.25">
      <c r="A2007" t="s">
        <v>987</v>
      </c>
      <c r="B2007" t="s">
        <v>398</v>
      </c>
      <c r="C2007" t="s">
        <v>193</v>
      </c>
      <c r="D2007" t="s">
        <v>29</v>
      </c>
      <c r="E2007" t="s">
        <v>26</v>
      </c>
      <c r="F2007" t="s">
        <v>1561</v>
      </c>
      <c r="G2007">
        <v>211.60000000000002</v>
      </c>
      <c r="H2007">
        <v>21.554432181495077</v>
      </c>
      <c r="W2007">
        <v>0</v>
      </c>
      <c r="AA2007">
        <v>87</v>
      </c>
      <c r="AB2007">
        <v>1126</v>
      </c>
      <c r="AC2007">
        <v>8</v>
      </c>
      <c r="AD2007">
        <v>75</v>
      </c>
      <c r="AE2007">
        <v>0</v>
      </c>
    </row>
    <row r="2008" spans="1:31" x14ac:dyDescent="0.25">
      <c r="A2008" t="s">
        <v>975</v>
      </c>
      <c r="B2008" t="s">
        <v>568</v>
      </c>
      <c r="C2008" t="s">
        <v>855</v>
      </c>
      <c r="D2008" t="s">
        <v>51</v>
      </c>
      <c r="E2008" t="s">
        <v>26</v>
      </c>
      <c r="F2008" t="s">
        <v>1561</v>
      </c>
      <c r="G2008">
        <v>183.60000000000002</v>
      </c>
      <c r="H2008">
        <v>19.55632625690896</v>
      </c>
      <c r="W2008">
        <v>0</v>
      </c>
      <c r="AA2008">
        <v>88</v>
      </c>
      <c r="AB2008">
        <v>1021</v>
      </c>
      <c r="AC2008">
        <v>6</v>
      </c>
      <c r="AD2008">
        <v>15</v>
      </c>
      <c r="AE2008">
        <v>0</v>
      </c>
    </row>
    <row r="2009" spans="1:31" x14ac:dyDescent="0.25">
      <c r="A2009" t="s">
        <v>1325</v>
      </c>
      <c r="B2009" t="s">
        <v>218</v>
      </c>
      <c r="C2009" t="s">
        <v>147</v>
      </c>
      <c r="D2009" t="s">
        <v>52</v>
      </c>
      <c r="E2009" t="s">
        <v>26</v>
      </c>
      <c r="F2009" t="s">
        <v>1561</v>
      </c>
      <c r="G2009">
        <v>182.10000000000002</v>
      </c>
      <c r="H2009">
        <v>23.142184569885899</v>
      </c>
      <c r="W2009">
        <v>0</v>
      </c>
      <c r="AA2009">
        <v>85</v>
      </c>
      <c r="AB2009">
        <v>976</v>
      </c>
      <c r="AC2009">
        <v>7</v>
      </c>
      <c r="AD2009">
        <v>0</v>
      </c>
      <c r="AE2009">
        <v>0</v>
      </c>
    </row>
    <row r="2010" spans="1:31" x14ac:dyDescent="0.25">
      <c r="A2010" t="s">
        <v>766</v>
      </c>
      <c r="B2010" t="s">
        <v>636</v>
      </c>
      <c r="C2010" t="s">
        <v>98</v>
      </c>
      <c r="D2010" t="s">
        <v>56</v>
      </c>
      <c r="E2010" t="s">
        <v>26</v>
      </c>
      <c r="F2010" t="s">
        <v>1561</v>
      </c>
      <c r="G2010">
        <v>182.40000000000003</v>
      </c>
      <c r="H2010">
        <v>13.533329844006122</v>
      </c>
      <c r="W2010">
        <v>0</v>
      </c>
      <c r="AA2010">
        <v>93</v>
      </c>
      <c r="AB2010">
        <v>971.00000000000011</v>
      </c>
      <c r="AC2010">
        <v>6</v>
      </c>
      <c r="AD2010">
        <v>28</v>
      </c>
      <c r="AE2010">
        <v>0</v>
      </c>
    </row>
    <row r="2011" spans="1:31" x14ac:dyDescent="0.25">
      <c r="A2011" t="s">
        <v>1323</v>
      </c>
      <c r="B2011" t="s">
        <v>421</v>
      </c>
      <c r="C2011" t="s">
        <v>848</v>
      </c>
      <c r="D2011" t="s">
        <v>57</v>
      </c>
      <c r="E2011" t="s">
        <v>26</v>
      </c>
      <c r="F2011" t="s">
        <v>1561</v>
      </c>
      <c r="G2011">
        <v>204.79999999999998</v>
      </c>
      <c r="H2011">
        <v>23.255267790330741</v>
      </c>
      <c r="W2011">
        <v>0</v>
      </c>
      <c r="AA2011">
        <v>93</v>
      </c>
      <c r="AB2011">
        <v>1032</v>
      </c>
      <c r="AC2011">
        <v>9</v>
      </c>
      <c r="AD2011">
        <v>11</v>
      </c>
      <c r="AE2011">
        <v>0</v>
      </c>
    </row>
    <row r="2012" spans="1:31" x14ac:dyDescent="0.25">
      <c r="A2012" t="s">
        <v>1571</v>
      </c>
      <c r="B2012" t="s">
        <v>865</v>
      </c>
      <c r="C2012" t="s">
        <v>1562</v>
      </c>
      <c r="D2012" t="s">
        <v>55</v>
      </c>
      <c r="E2012" t="s">
        <v>26</v>
      </c>
      <c r="F2012" t="s">
        <v>1561</v>
      </c>
      <c r="G2012">
        <v>198</v>
      </c>
      <c r="H2012">
        <v>16.751925262488495</v>
      </c>
      <c r="W2012">
        <v>0</v>
      </c>
      <c r="AA2012">
        <v>99</v>
      </c>
      <c r="AB2012">
        <v>1058</v>
      </c>
      <c r="AC2012">
        <v>7</v>
      </c>
      <c r="AD2012">
        <v>7</v>
      </c>
      <c r="AE2012">
        <v>0</v>
      </c>
    </row>
    <row r="2013" spans="1:31" x14ac:dyDescent="0.25">
      <c r="A2013" t="s">
        <v>1009</v>
      </c>
      <c r="B2013" t="s">
        <v>861</v>
      </c>
      <c r="C2013" t="s">
        <v>862</v>
      </c>
      <c r="D2013" t="s">
        <v>41</v>
      </c>
      <c r="E2013" t="s">
        <v>26</v>
      </c>
      <c r="F2013" t="s">
        <v>1561</v>
      </c>
      <c r="G2013">
        <v>174.00000000000003</v>
      </c>
      <c r="H2013">
        <v>20.538173888315018</v>
      </c>
      <c r="W2013">
        <v>0</v>
      </c>
      <c r="AA2013">
        <v>75</v>
      </c>
      <c r="AB2013">
        <v>994.00000000000011</v>
      </c>
      <c r="AC2013">
        <v>6</v>
      </c>
      <c r="AD2013">
        <v>11</v>
      </c>
      <c r="AE2013">
        <v>0</v>
      </c>
    </row>
    <row r="2014" spans="1:31" x14ac:dyDescent="0.25">
      <c r="A2014" t="s">
        <v>982</v>
      </c>
      <c r="B2014" t="s">
        <v>853</v>
      </c>
      <c r="C2014" t="s">
        <v>854</v>
      </c>
      <c r="D2014" t="s">
        <v>48</v>
      </c>
      <c r="E2014" t="s">
        <v>26</v>
      </c>
      <c r="F2014" t="s">
        <v>1561</v>
      </c>
      <c r="G2014">
        <v>174</v>
      </c>
      <c r="H2014">
        <v>4.1100202757002</v>
      </c>
      <c r="W2014">
        <v>0</v>
      </c>
      <c r="AA2014">
        <v>83</v>
      </c>
      <c r="AB2014">
        <v>1043</v>
      </c>
      <c r="AC2014">
        <v>4</v>
      </c>
      <c r="AD2014">
        <v>42</v>
      </c>
      <c r="AE2014">
        <v>0</v>
      </c>
    </row>
    <row r="2015" spans="1:31" x14ac:dyDescent="0.25">
      <c r="A2015" t="s">
        <v>694</v>
      </c>
      <c r="B2015" t="s">
        <v>247</v>
      </c>
      <c r="C2015" t="s">
        <v>317</v>
      </c>
      <c r="D2015" t="s">
        <v>46</v>
      </c>
      <c r="E2015" t="s">
        <v>26</v>
      </c>
      <c r="F2015" t="s">
        <v>1561</v>
      </c>
      <c r="G2015">
        <v>173.5</v>
      </c>
      <c r="H2015">
        <v>22.999627315821211</v>
      </c>
      <c r="W2015">
        <v>0</v>
      </c>
      <c r="AA2015">
        <v>77</v>
      </c>
      <c r="AB2015">
        <v>975</v>
      </c>
      <c r="AC2015">
        <v>6</v>
      </c>
      <c r="AD2015">
        <v>15</v>
      </c>
      <c r="AE2015">
        <v>0</v>
      </c>
    </row>
    <row r="2016" spans="1:31" x14ac:dyDescent="0.25">
      <c r="A2016" t="s">
        <v>953</v>
      </c>
      <c r="B2016" t="s">
        <v>121</v>
      </c>
      <c r="C2016" t="s">
        <v>845</v>
      </c>
      <c r="D2016" t="s">
        <v>56</v>
      </c>
      <c r="E2016" t="s">
        <v>26</v>
      </c>
      <c r="F2016" t="s">
        <v>1561</v>
      </c>
      <c r="G2016">
        <v>178.3</v>
      </c>
      <c r="H2016">
        <v>18.034852554613913</v>
      </c>
      <c r="W2016">
        <v>0</v>
      </c>
      <c r="AA2016">
        <v>69</v>
      </c>
      <c r="AB2016">
        <v>966</v>
      </c>
      <c r="AC2016">
        <v>7</v>
      </c>
      <c r="AD2016">
        <v>52</v>
      </c>
      <c r="AE2016">
        <v>0</v>
      </c>
    </row>
    <row r="2017" spans="1:31" x14ac:dyDescent="0.25">
      <c r="A2017" t="s">
        <v>693</v>
      </c>
      <c r="B2017" t="s">
        <v>97</v>
      </c>
      <c r="C2017" t="s">
        <v>416</v>
      </c>
      <c r="D2017" t="s">
        <v>47</v>
      </c>
      <c r="E2017" t="s">
        <v>26</v>
      </c>
      <c r="F2017" t="s">
        <v>1561</v>
      </c>
      <c r="G2017">
        <v>157.9</v>
      </c>
      <c r="H2017">
        <v>20.533677378070028</v>
      </c>
      <c r="W2017">
        <v>0</v>
      </c>
      <c r="AA2017">
        <v>71</v>
      </c>
      <c r="AB2017">
        <v>849</v>
      </c>
      <c r="AC2017">
        <v>6</v>
      </c>
      <c r="AD2017">
        <v>15</v>
      </c>
      <c r="AE2017">
        <v>0</v>
      </c>
    </row>
    <row r="2018" spans="1:31" x14ac:dyDescent="0.25">
      <c r="A2018" t="s">
        <v>1328</v>
      </c>
      <c r="B2018" t="s">
        <v>1114</v>
      </c>
      <c r="C2018" t="s">
        <v>1115</v>
      </c>
      <c r="D2018" t="s">
        <v>27</v>
      </c>
      <c r="E2018" t="s">
        <v>26</v>
      </c>
      <c r="F2018" t="s">
        <v>1561</v>
      </c>
      <c r="G2018">
        <v>184.4</v>
      </c>
      <c r="H2018">
        <v>21.646759341758319</v>
      </c>
      <c r="W2018">
        <v>0</v>
      </c>
      <c r="AA2018">
        <v>64</v>
      </c>
      <c r="AB2018">
        <v>975</v>
      </c>
      <c r="AC2018">
        <v>7</v>
      </c>
      <c r="AD2018">
        <v>69</v>
      </c>
      <c r="AE2018">
        <v>1</v>
      </c>
    </row>
    <row r="2019" spans="1:31" x14ac:dyDescent="0.25">
      <c r="A2019" t="s">
        <v>690</v>
      </c>
      <c r="B2019" t="s">
        <v>172</v>
      </c>
      <c r="C2019" t="s">
        <v>265</v>
      </c>
      <c r="D2019" t="s">
        <v>81</v>
      </c>
      <c r="E2019" t="s">
        <v>26</v>
      </c>
      <c r="F2019" t="s">
        <v>1561</v>
      </c>
      <c r="G2019">
        <v>180</v>
      </c>
      <c r="H2019">
        <v>11.835157230331443</v>
      </c>
      <c r="W2019">
        <v>0</v>
      </c>
      <c r="AA2019">
        <v>83</v>
      </c>
      <c r="AB2019">
        <v>905</v>
      </c>
      <c r="AC2019">
        <v>8</v>
      </c>
      <c r="AD2019">
        <v>0</v>
      </c>
      <c r="AE2019">
        <v>0</v>
      </c>
    </row>
    <row r="2020" spans="1:31" x14ac:dyDescent="0.25">
      <c r="A2020" t="s">
        <v>1040</v>
      </c>
      <c r="B2020" t="s">
        <v>248</v>
      </c>
      <c r="C2020" t="s">
        <v>637</v>
      </c>
      <c r="D2020" t="s">
        <v>789</v>
      </c>
      <c r="E2020" t="s">
        <v>26</v>
      </c>
      <c r="F2020" t="s">
        <v>1561</v>
      </c>
      <c r="G2020">
        <v>173.7</v>
      </c>
      <c r="H2020">
        <v>19.921267697279475</v>
      </c>
      <c r="W2020">
        <v>0</v>
      </c>
      <c r="AA2020">
        <v>79</v>
      </c>
      <c r="AB2020">
        <v>922</v>
      </c>
      <c r="AC2020">
        <v>7</v>
      </c>
      <c r="AD2020">
        <v>0</v>
      </c>
      <c r="AE2020">
        <v>0</v>
      </c>
    </row>
    <row r="2021" spans="1:31" x14ac:dyDescent="0.25">
      <c r="A2021" t="s">
        <v>1324</v>
      </c>
      <c r="B2021" t="s">
        <v>222</v>
      </c>
      <c r="C2021" t="s">
        <v>254</v>
      </c>
      <c r="D2021" t="s">
        <v>27</v>
      </c>
      <c r="E2021" t="s">
        <v>26</v>
      </c>
      <c r="F2021" t="s">
        <v>1561</v>
      </c>
      <c r="G2021">
        <v>169.3</v>
      </c>
      <c r="H2021">
        <v>15.398050093004191</v>
      </c>
      <c r="W2021">
        <v>0</v>
      </c>
      <c r="AA2021">
        <v>74</v>
      </c>
      <c r="AB2021">
        <v>864</v>
      </c>
      <c r="AC2021">
        <v>5</v>
      </c>
      <c r="AD2021">
        <v>99</v>
      </c>
      <c r="AE2021">
        <v>0.99999999999999989</v>
      </c>
    </row>
    <row r="2022" spans="1:31" x14ac:dyDescent="0.25">
      <c r="A2022" t="s">
        <v>1322</v>
      </c>
      <c r="B2022" t="s">
        <v>325</v>
      </c>
      <c r="C2022" t="s">
        <v>229</v>
      </c>
      <c r="D2022" t="s">
        <v>53</v>
      </c>
      <c r="E2022" t="s">
        <v>26</v>
      </c>
      <c r="F2022" t="s">
        <v>1561</v>
      </c>
      <c r="G2022">
        <v>150.60000000000002</v>
      </c>
      <c r="H2022">
        <v>16.719702648871074</v>
      </c>
      <c r="W2022">
        <v>0</v>
      </c>
      <c r="AA2022">
        <v>70</v>
      </c>
      <c r="AB2022">
        <v>856</v>
      </c>
      <c r="AC2022">
        <v>5</v>
      </c>
      <c r="AD2022">
        <v>0</v>
      </c>
      <c r="AE2022">
        <v>0</v>
      </c>
    </row>
    <row r="2023" spans="1:31" x14ac:dyDescent="0.25">
      <c r="A2023" t="s">
        <v>1327</v>
      </c>
      <c r="B2023" t="s">
        <v>355</v>
      </c>
      <c r="C2023" t="s">
        <v>1113</v>
      </c>
      <c r="D2023" t="s">
        <v>38</v>
      </c>
      <c r="E2023" t="s">
        <v>26</v>
      </c>
      <c r="F2023" t="s">
        <v>1561</v>
      </c>
      <c r="G2023">
        <v>169.50000000000003</v>
      </c>
      <c r="H2023">
        <v>15.481283753832136</v>
      </c>
      <c r="W2023">
        <v>0</v>
      </c>
      <c r="AA2023">
        <v>76</v>
      </c>
      <c r="AB2023">
        <v>946</v>
      </c>
      <c r="AC2023">
        <v>6</v>
      </c>
      <c r="AD2023">
        <v>9</v>
      </c>
      <c r="AE2023">
        <v>0</v>
      </c>
    </row>
    <row r="2024" spans="1:31" x14ac:dyDescent="0.25">
      <c r="A2024" t="s">
        <v>963</v>
      </c>
      <c r="B2024" t="s">
        <v>851</v>
      </c>
      <c r="C2024" t="s">
        <v>149</v>
      </c>
      <c r="D2024" t="s">
        <v>35</v>
      </c>
      <c r="E2024" t="s">
        <v>26</v>
      </c>
      <c r="F2024" t="s">
        <v>1561</v>
      </c>
      <c r="G2024">
        <v>149.5</v>
      </c>
      <c r="H2024">
        <v>14.897298300922449</v>
      </c>
      <c r="W2024">
        <v>0</v>
      </c>
      <c r="AA2024">
        <v>64</v>
      </c>
      <c r="AB2024">
        <v>875</v>
      </c>
      <c r="AC2024">
        <v>5</v>
      </c>
      <c r="AD2024">
        <v>0</v>
      </c>
      <c r="AE2024">
        <v>0</v>
      </c>
    </row>
    <row r="2025" spans="1:31" x14ac:dyDescent="0.25">
      <c r="A2025" t="s">
        <v>955</v>
      </c>
      <c r="B2025" t="s">
        <v>110</v>
      </c>
      <c r="C2025" t="s">
        <v>411</v>
      </c>
      <c r="D2025" t="s">
        <v>33</v>
      </c>
      <c r="E2025" t="s">
        <v>26</v>
      </c>
      <c r="F2025" t="s">
        <v>1561</v>
      </c>
      <c r="G2025">
        <v>162.5</v>
      </c>
      <c r="H2025">
        <v>18.154780821223593</v>
      </c>
      <c r="W2025">
        <v>0</v>
      </c>
      <c r="AA2025">
        <v>65</v>
      </c>
      <c r="AB2025">
        <v>940</v>
      </c>
      <c r="AC2025">
        <v>6</v>
      </c>
      <c r="AD2025">
        <v>0</v>
      </c>
      <c r="AE2025">
        <v>0</v>
      </c>
    </row>
    <row r="2026" spans="1:31" x14ac:dyDescent="0.25">
      <c r="A2026" t="s">
        <v>939</v>
      </c>
      <c r="B2026" t="s">
        <v>253</v>
      </c>
      <c r="C2026" t="s">
        <v>235</v>
      </c>
      <c r="D2026" t="s">
        <v>32</v>
      </c>
      <c r="E2026" t="s">
        <v>26</v>
      </c>
      <c r="F2026" t="s">
        <v>1561</v>
      </c>
      <c r="G2026">
        <v>171.5</v>
      </c>
      <c r="H2026">
        <v>19.16737401593312</v>
      </c>
      <c r="W2026">
        <v>0</v>
      </c>
      <c r="AA2026">
        <v>75</v>
      </c>
      <c r="AB2026">
        <v>980</v>
      </c>
      <c r="AC2026">
        <v>6</v>
      </c>
      <c r="AD2026">
        <v>0</v>
      </c>
      <c r="AE2026">
        <v>0</v>
      </c>
    </row>
    <row r="2027" spans="1:31" x14ac:dyDescent="0.25">
      <c r="A2027" t="s">
        <v>1022</v>
      </c>
      <c r="B2027" t="s">
        <v>876</v>
      </c>
      <c r="C2027" t="s">
        <v>877</v>
      </c>
      <c r="D2027" t="s">
        <v>33</v>
      </c>
      <c r="E2027" t="s">
        <v>26</v>
      </c>
      <c r="F2027" t="s">
        <v>1561</v>
      </c>
      <c r="G2027">
        <v>158.6</v>
      </c>
      <c r="H2027">
        <v>17.802807643739722</v>
      </c>
      <c r="W2027">
        <v>0</v>
      </c>
      <c r="AA2027">
        <v>68</v>
      </c>
      <c r="AB2027">
        <v>852</v>
      </c>
      <c r="AC2027">
        <v>5</v>
      </c>
      <c r="AD2027">
        <v>94</v>
      </c>
      <c r="AE2027">
        <v>0</v>
      </c>
    </row>
    <row r="2028" spans="1:31" x14ac:dyDescent="0.25">
      <c r="A2028" t="s">
        <v>949</v>
      </c>
      <c r="B2028" t="s">
        <v>123</v>
      </c>
      <c r="C2028" t="s">
        <v>843</v>
      </c>
      <c r="D2028" t="s">
        <v>49</v>
      </c>
      <c r="E2028" t="s">
        <v>26</v>
      </c>
      <c r="F2028" t="s">
        <v>1561</v>
      </c>
      <c r="G2028">
        <v>158.30000000000001</v>
      </c>
      <c r="H2028">
        <v>9.1566980948374646</v>
      </c>
      <c r="W2028">
        <v>0</v>
      </c>
      <c r="AA2028">
        <v>68</v>
      </c>
      <c r="AB2028">
        <v>861</v>
      </c>
      <c r="AC2028">
        <v>6</v>
      </c>
      <c r="AD2028">
        <v>22</v>
      </c>
      <c r="AE2028">
        <v>0</v>
      </c>
    </row>
    <row r="2029" spans="1:31" x14ac:dyDescent="0.25">
      <c r="A2029" t="s">
        <v>1021</v>
      </c>
      <c r="B2029" t="s">
        <v>218</v>
      </c>
      <c r="C2029" t="s">
        <v>580</v>
      </c>
      <c r="D2029" t="s">
        <v>45</v>
      </c>
      <c r="E2029" t="s">
        <v>26</v>
      </c>
      <c r="F2029" t="s">
        <v>1561</v>
      </c>
      <c r="G2029">
        <v>149.5</v>
      </c>
      <c r="H2029">
        <v>11.488206126284473</v>
      </c>
      <c r="W2029">
        <v>0</v>
      </c>
      <c r="AA2029">
        <v>58</v>
      </c>
      <c r="AB2029">
        <v>785</v>
      </c>
      <c r="AC2029">
        <v>7</v>
      </c>
      <c r="AD2029">
        <v>0</v>
      </c>
      <c r="AE2029">
        <v>0</v>
      </c>
    </row>
    <row r="2030" spans="1:31" x14ac:dyDescent="0.25">
      <c r="A2030" t="s">
        <v>1326</v>
      </c>
      <c r="B2030" t="s">
        <v>321</v>
      </c>
      <c r="C2030" t="s">
        <v>203</v>
      </c>
      <c r="D2030" t="s">
        <v>30</v>
      </c>
      <c r="E2030" t="s">
        <v>26</v>
      </c>
      <c r="F2030" t="s">
        <v>1561</v>
      </c>
      <c r="G2030">
        <v>143</v>
      </c>
      <c r="H2030">
        <v>9.3936318854849858</v>
      </c>
      <c r="W2030">
        <v>0</v>
      </c>
      <c r="AA2030">
        <v>70</v>
      </c>
      <c r="AB2030">
        <v>829</v>
      </c>
      <c r="AC2030">
        <v>4</v>
      </c>
      <c r="AD2030">
        <v>11</v>
      </c>
      <c r="AE2030">
        <v>0</v>
      </c>
    </row>
    <row r="2031" spans="1:31" x14ac:dyDescent="0.25">
      <c r="A2031" t="s">
        <v>1338</v>
      </c>
      <c r="B2031" t="s">
        <v>389</v>
      </c>
      <c r="C2031" t="s">
        <v>1121</v>
      </c>
      <c r="D2031" t="s">
        <v>37</v>
      </c>
      <c r="E2031" t="s">
        <v>26</v>
      </c>
      <c r="F2031" t="s">
        <v>1561</v>
      </c>
      <c r="G2031">
        <v>141.69999999999999</v>
      </c>
      <c r="H2031">
        <v>39.533806124210535</v>
      </c>
      <c r="W2031">
        <v>0</v>
      </c>
      <c r="AA2031">
        <v>59</v>
      </c>
      <c r="AB2031">
        <v>822</v>
      </c>
      <c r="AC2031">
        <v>5</v>
      </c>
      <c r="AD2031">
        <v>0</v>
      </c>
      <c r="AE2031">
        <v>0</v>
      </c>
    </row>
    <row r="2032" spans="1:31" x14ac:dyDescent="0.25">
      <c r="A2032" t="s">
        <v>1342</v>
      </c>
      <c r="B2032" t="s">
        <v>157</v>
      </c>
      <c r="C2032" t="s">
        <v>158</v>
      </c>
      <c r="D2032" t="s">
        <v>47</v>
      </c>
      <c r="E2032" t="s">
        <v>26</v>
      </c>
      <c r="F2032" t="s">
        <v>1561</v>
      </c>
      <c r="G2032">
        <v>127.3</v>
      </c>
      <c r="H2032">
        <v>30.026293588564531</v>
      </c>
      <c r="W2032">
        <v>0</v>
      </c>
      <c r="AA2032">
        <v>55</v>
      </c>
      <c r="AB2032">
        <v>758</v>
      </c>
      <c r="AC2032">
        <v>4</v>
      </c>
      <c r="AD2032">
        <v>0</v>
      </c>
      <c r="AE2032">
        <v>0</v>
      </c>
    </row>
    <row r="2033" spans="1:31" x14ac:dyDescent="0.25">
      <c r="A2033" t="s">
        <v>770</v>
      </c>
      <c r="B2033" t="s">
        <v>641</v>
      </c>
      <c r="C2033" t="s">
        <v>642</v>
      </c>
      <c r="D2033" t="s">
        <v>50</v>
      </c>
      <c r="E2033" t="s">
        <v>26</v>
      </c>
      <c r="F2033" t="s">
        <v>1561</v>
      </c>
      <c r="G2033">
        <v>162.4</v>
      </c>
      <c r="H2033">
        <v>16.894815082346128</v>
      </c>
      <c r="W2033">
        <v>0</v>
      </c>
      <c r="AA2033">
        <v>88</v>
      </c>
      <c r="AB2033">
        <v>999</v>
      </c>
      <c r="AC2033">
        <v>3</v>
      </c>
      <c r="AD2033">
        <v>5</v>
      </c>
      <c r="AE2033">
        <v>0</v>
      </c>
    </row>
    <row r="2034" spans="1:31" x14ac:dyDescent="0.25">
      <c r="A2034" t="s">
        <v>973</v>
      </c>
      <c r="B2034" t="s">
        <v>259</v>
      </c>
      <c r="C2034" t="s">
        <v>167</v>
      </c>
      <c r="D2034" t="s">
        <v>29</v>
      </c>
      <c r="E2034" t="s">
        <v>26</v>
      </c>
      <c r="F2034" t="s">
        <v>1561</v>
      </c>
      <c r="G2034">
        <v>157.30000000000001</v>
      </c>
      <c r="H2034">
        <v>22.53413647483897</v>
      </c>
      <c r="W2034">
        <v>0</v>
      </c>
      <c r="AA2034">
        <v>63</v>
      </c>
      <c r="AB2034">
        <v>898</v>
      </c>
      <c r="AC2034">
        <v>6</v>
      </c>
      <c r="AD2034">
        <v>0</v>
      </c>
      <c r="AE2034">
        <v>0</v>
      </c>
    </row>
    <row r="2035" spans="1:31" x14ac:dyDescent="0.25">
      <c r="A2035" t="s">
        <v>1332</v>
      </c>
      <c r="B2035" t="s">
        <v>277</v>
      </c>
      <c r="C2035" t="s">
        <v>239</v>
      </c>
      <c r="D2035" t="s">
        <v>40</v>
      </c>
      <c r="E2035" t="s">
        <v>26</v>
      </c>
      <c r="F2035" t="s">
        <v>1561</v>
      </c>
      <c r="G2035">
        <v>155.1</v>
      </c>
      <c r="H2035">
        <v>17.354615236299466</v>
      </c>
      <c r="W2035">
        <v>0</v>
      </c>
      <c r="AA2035">
        <v>74</v>
      </c>
      <c r="AB2035">
        <v>859</v>
      </c>
      <c r="AC2035">
        <v>5</v>
      </c>
      <c r="AD2035">
        <v>22</v>
      </c>
      <c r="AE2035">
        <v>0</v>
      </c>
    </row>
    <row r="2036" spans="1:31" x14ac:dyDescent="0.25">
      <c r="A2036" t="s">
        <v>1336</v>
      </c>
      <c r="B2036" t="s">
        <v>662</v>
      </c>
      <c r="C2036" t="s">
        <v>600</v>
      </c>
      <c r="D2036" t="s">
        <v>55</v>
      </c>
      <c r="E2036" t="s">
        <v>26</v>
      </c>
      <c r="F2036" t="s">
        <v>1561</v>
      </c>
      <c r="G2036">
        <v>156.60000000000002</v>
      </c>
      <c r="H2036">
        <v>24.802792315920183</v>
      </c>
      <c r="W2036">
        <v>0</v>
      </c>
      <c r="AA2036">
        <v>66</v>
      </c>
      <c r="AB2036">
        <v>876</v>
      </c>
      <c r="AC2036">
        <v>6</v>
      </c>
      <c r="AD2036">
        <v>0</v>
      </c>
      <c r="AE2036">
        <v>0</v>
      </c>
    </row>
    <row r="2037" spans="1:31" x14ac:dyDescent="0.25">
      <c r="A2037" t="s">
        <v>737</v>
      </c>
      <c r="B2037" t="s">
        <v>623</v>
      </c>
      <c r="C2037" t="s">
        <v>624</v>
      </c>
      <c r="D2037" t="s">
        <v>57</v>
      </c>
      <c r="E2037" t="s">
        <v>26</v>
      </c>
      <c r="F2037" t="s">
        <v>1561</v>
      </c>
      <c r="G2037">
        <v>149.70000000000002</v>
      </c>
      <c r="H2037">
        <v>30.838616970718117</v>
      </c>
      <c r="W2037">
        <v>0</v>
      </c>
      <c r="AA2037">
        <v>60</v>
      </c>
      <c r="AB2037">
        <v>781</v>
      </c>
      <c r="AC2037">
        <v>6</v>
      </c>
      <c r="AD2037">
        <v>56</v>
      </c>
      <c r="AE2037">
        <v>0</v>
      </c>
    </row>
    <row r="2038" spans="1:31" x14ac:dyDescent="0.25">
      <c r="A2038" t="s">
        <v>697</v>
      </c>
      <c r="B2038" t="s">
        <v>247</v>
      </c>
      <c r="C2038" t="s">
        <v>373</v>
      </c>
      <c r="D2038" t="s">
        <v>42</v>
      </c>
      <c r="E2038" t="s">
        <v>26</v>
      </c>
      <c r="F2038" t="s">
        <v>1561</v>
      </c>
      <c r="G2038">
        <v>139.5</v>
      </c>
      <c r="H2038">
        <v>6.3482199604823544</v>
      </c>
      <c r="W2038">
        <v>0</v>
      </c>
      <c r="AA2038">
        <v>67</v>
      </c>
      <c r="AB2038">
        <v>792</v>
      </c>
      <c r="AC2038">
        <v>4</v>
      </c>
      <c r="AD2038">
        <v>28</v>
      </c>
      <c r="AE2038">
        <v>0</v>
      </c>
    </row>
    <row r="2039" spans="1:31" x14ac:dyDescent="0.25">
      <c r="A2039" t="s">
        <v>1334</v>
      </c>
      <c r="B2039" t="s">
        <v>183</v>
      </c>
      <c r="C2039" t="s">
        <v>189</v>
      </c>
      <c r="D2039" t="s">
        <v>44</v>
      </c>
      <c r="E2039" t="s">
        <v>26</v>
      </c>
      <c r="F2039" t="s">
        <v>1561</v>
      </c>
      <c r="G2039">
        <v>145.5</v>
      </c>
      <c r="H2039">
        <v>16.128535478048484</v>
      </c>
      <c r="W2039">
        <v>0</v>
      </c>
      <c r="AA2039">
        <v>64</v>
      </c>
      <c r="AB2039">
        <v>760</v>
      </c>
      <c r="AC2039">
        <v>6</v>
      </c>
      <c r="AD2039">
        <v>15</v>
      </c>
      <c r="AE2039">
        <v>0</v>
      </c>
    </row>
    <row r="2040" spans="1:31" x14ac:dyDescent="0.25">
      <c r="A2040" t="s">
        <v>712</v>
      </c>
      <c r="B2040" t="s">
        <v>113</v>
      </c>
      <c r="C2040" t="s">
        <v>577</v>
      </c>
      <c r="D2040" t="s">
        <v>37</v>
      </c>
      <c r="E2040" t="s">
        <v>26</v>
      </c>
      <c r="F2040" t="s">
        <v>1561</v>
      </c>
      <c r="G2040">
        <v>109</v>
      </c>
      <c r="H2040">
        <v>17.022751148585456</v>
      </c>
      <c r="W2040">
        <v>0</v>
      </c>
      <c r="AA2040">
        <v>40</v>
      </c>
      <c r="AB2040">
        <v>579</v>
      </c>
      <c r="AC2040">
        <v>4</v>
      </c>
      <c r="AD2040">
        <v>71</v>
      </c>
      <c r="AE2040">
        <v>0</v>
      </c>
    </row>
    <row r="2041" spans="1:31" x14ac:dyDescent="0.25">
      <c r="A2041" t="s">
        <v>1329</v>
      </c>
      <c r="B2041" t="s">
        <v>343</v>
      </c>
      <c r="C2041" t="s">
        <v>867</v>
      </c>
      <c r="D2041" t="s">
        <v>57</v>
      </c>
      <c r="E2041" t="s">
        <v>26</v>
      </c>
      <c r="F2041" t="s">
        <v>1561</v>
      </c>
      <c r="G2041">
        <v>111.7</v>
      </c>
      <c r="H2041">
        <v>18.510202231922278</v>
      </c>
      <c r="W2041">
        <v>0</v>
      </c>
      <c r="AA2041">
        <v>40</v>
      </c>
      <c r="AB2041">
        <v>677</v>
      </c>
      <c r="AC2041">
        <v>4</v>
      </c>
      <c r="AD2041">
        <v>0</v>
      </c>
      <c r="AE2041">
        <v>0</v>
      </c>
    </row>
    <row r="2042" spans="1:31" x14ac:dyDescent="0.25">
      <c r="A2042" t="s">
        <v>1330</v>
      </c>
      <c r="B2042" t="s">
        <v>310</v>
      </c>
      <c r="C2042" t="s">
        <v>311</v>
      </c>
      <c r="D2042" t="s">
        <v>50</v>
      </c>
      <c r="E2042" t="s">
        <v>26</v>
      </c>
      <c r="F2042" t="s">
        <v>1561</v>
      </c>
      <c r="G2042">
        <v>117.9</v>
      </c>
      <c r="H2042">
        <v>18.0625302767912</v>
      </c>
      <c r="W2042">
        <v>0</v>
      </c>
      <c r="AA2042">
        <v>53</v>
      </c>
      <c r="AB2042">
        <v>674</v>
      </c>
      <c r="AC2042">
        <v>4</v>
      </c>
      <c r="AD2042">
        <v>0</v>
      </c>
      <c r="AE2042">
        <v>0</v>
      </c>
    </row>
    <row r="2043" spans="1:31" x14ac:dyDescent="0.25">
      <c r="A2043" t="s">
        <v>1333</v>
      </c>
      <c r="B2043" t="s">
        <v>97</v>
      </c>
      <c r="C2043" t="s">
        <v>1116</v>
      </c>
      <c r="D2043" t="s">
        <v>40</v>
      </c>
      <c r="E2043" t="s">
        <v>26</v>
      </c>
      <c r="F2043" t="s">
        <v>1561</v>
      </c>
      <c r="G2043">
        <v>114.4</v>
      </c>
      <c r="H2043">
        <v>15.158758524364767</v>
      </c>
      <c r="W2043">
        <v>0</v>
      </c>
      <c r="AA2043">
        <v>47</v>
      </c>
      <c r="AB2043">
        <v>669</v>
      </c>
      <c r="AC2043">
        <v>4</v>
      </c>
      <c r="AD2043">
        <v>0</v>
      </c>
      <c r="AE2043">
        <v>0</v>
      </c>
    </row>
    <row r="2044" spans="1:31" x14ac:dyDescent="0.25">
      <c r="A2044" t="s">
        <v>1340</v>
      </c>
      <c r="B2044" t="s">
        <v>1120</v>
      </c>
      <c r="C2044" t="s">
        <v>193</v>
      </c>
      <c r="D2044" t="s">
        <v>57</v>
      </c>
      <c r="E2044" t="s">
        <v>26</v>
      </c>
      <c r="F2044" t="s">
        <v>1561</v>
      </c>
      <c r="G2044">
        <v>112.60000000000001</v>
      </c>
      <c r="H2044">
        <v>31.827570071663683</v>
      </c>
      <c r="W2044">
        <v>0</v>
      </c>
      <c r="AA2044">
        <v>45</v>
      </c>
      <c r="AB2044">
        <v>661</v>
      </c>
      <c r="AC2044">
        <v>4</v>
      </c>
      <c r="AD2044">
        <v>0</v>
      </c>
      <c r="AE2044">
        <v>0</v>
      </c>
    </row>
    <row r="2045" spans="1:31" x14ac:dyDescent="0.25">
      <c r="A2045" t="s">
        <v>1027</v>
      </c>
      <c r="B2045" t="s">
        <v>879</v>
      </c>
      <c r="C2045" t="s">
        <v>880</v>
      </c>
      <c r="D2045" t="s">
        <v>53</v>
      </c>
      <c r="E2045" t="s">
        <v>26</v>
      </c>
      <c r="F2045" t="s">
        <v>1561</v>
      </c>
      <c r="G2045">
        <v>135.9</v>
      </c>
      <c r="H2045">
        <v>24.631201892450761</v>
      </c>
      <c r="W2045">
        <v>0</v>
      </c>
      <c r="AA2045">
        <v>53</v>
      </c>
      <c r="AB2045">
        <v>794</v>
      </c>
      <c r="AC2045">
        <v>5</v>
      </c>
      <c r="AD2045">
        <v>0</v>
      </c>
      <c r="AE2045">
        <v>0</v>
      </c>
    </row>
    <row r="2046" spans="1:31" x14ac:dyDescent="0.25">
      <c r="A2046" t="s">
        <v>741</v>
      </c>
      <c r="B2046" t="s">
        <v>625</v>
      </c>
      <c r="C2046" t="s">
        <v>626</v>
      </c>
      <c r="D2046" t="s">
        <v>34</v>
      </c>
      <c r="E2046" t="s">
        <v>26</v>
      </c>
      <c r="F2046" t="s">
        <v>1561</v>
      </c>
      <c r="G2046">
        <v>133.37</v>
      </c>
      <c r="H2046">
        <v>21.458977996788853</v>
      </c>
      <c r="W2046">
        <v>0</v>
      </c>
      <c r="AA2046">
        <v>63.300000000000004</v>
      </c>
      <c r="AB2046">
        <v>739.69999999999993</v>
      </c>
      <c r="AC2046">
        <v>4.3</v>
      </c>
      <c r="AD2046">
        <v>19.5</v>
      </c>
      <c r="AE2046">
        <v>0</v>
      </c>
    </row>
    <row r="2047" spans="1:31" x14ac:dyDescent="0.25">
      <c r="A2047" t="s">
        <v>1335</v>
      </c>
      <c r="B2047" t="s">
        <v>225</v>
      </c>
      <c r="C2047" t="s">
        <v>213</v>
      </c>
      <c r="D2047" t="s">
        <v>29</v>
      </c>
      <c r="E2047" t="s">
        <v>26</v>
      </c>
      <c r="F2047" t="s">
        <v>1561</v>
      </c>
      <c r="G2047">
        <v>103.3</v>
      </c>
      <c r="H2047">
        <v>13.947866861997067</v>
      </c>
      <c r="W2047">
        <v>0</v>
      </c>
      <c r="AA2047">
        <v>41</v>
      </c>
      <c r="AB2047">
        <v>605</v>
      </c>
      <c r="AC2047">
        <v>3</v>
      </c>
      <c r="AD2047">
        <v>43</v>
      </c>
      <c r="AE2047">
        <v>0</v>
      </c>
    </row>
    <row r="2048" spans="1:31" x14ac:dyDescent="0.25">
      <c r="A2048" t="s">
        <v>1026</v>
      </c>
      <c r="B2048" t="s">
        <v>866</v>
      </c>
      <c r="C2048" t="s">
        <v>370</v>
      </c>
      <c r="D2048" t="s">
        <v>59</v>
      </c>
      <c r="E2048" t="s">
        <v>26</v>
      </c>
      <c r="F2048" t="s">
        <v>1561</v>
      </c>
      <c r="G2048">
        <v>113.2</v>
      </c>
      <c r="H2048">
        <v>10.764366524169763</v>
      </c>
      <c r="W2048">
        <v>0</v>
      </c>
      <c r="AA2048">
        <v>51</v>
      </c>
      <c r="AB2048">
        <v>697</v>
      </c>
      <c r="AC2048">
        <v>3</v>
      </c>
      <c r="AD2048">
        <v>0</v>
      </c>
      <c r="AE2048">
        <v>0</v>
      </c>
    </row>
    <row r="2049" spans="1:31" x14ac:dyDescent="0.25">
      <c r="A2049" t="s">
        <v>1572</v>
      </c>
      <c r="B2049" t="s">
        <v>849</v>
      </c>
      <c r="C2049" t="s">
        <v>850</v>
      </c>
      <c r="D2049" t="s">
        <v>44</v>
      </c>
      <c r="E2049" t="s">
        <v>26</v>
      </c>
      <c r="F2049" t="s">
        <v>1561</v>
      </c>
      <c r="G2049">
        <v>133.79999999999998</v>
      </c>
      <c r="H2049">
        <v>37.596690678835017</v>
      </c>
      <c r="W2049">
        <v>0</v>
      </c>
      <c r="AA2049">
        <v>63</v>
      </c>
      <c r="AB2049">
        <v>667</v>
      </c>
      <c r="AC2049">
        <v>5</v>
      </c>
      <c r="AD2049">
        <v>56</v>
      </c>
      <c r="AE2049">
        <v>0</v>
      </c>
    </row>
    <row r="2050" spans="1:31" x14ac:dyDescent="0.25">
      <c r="A2050" t="s">
        <v>984</v>
      </c>
      <c r="B2050" t="s">
        <v>208</v>
      </c>
      <c r="C2050" t="s">
        <v>158</v>
      </c>
      <c r="D2050" t="s">
        <v>30</v>
      </c>
      <c r="E2050" t="s">
        <v>26</v>
      </c>
      <c r="F2050" t="s">
        <v>1561</v>
      </c>
      <c r="G2050">
        <v>121.9</v>
      </c>
      <c r="H2050">
        <v>23.193314050964442</v>
      </c>
      <c r="W2050">
        <v>0</v>
      </c>
      <c r="AA2050">
        <v>58</v>
      </c>
      <c r="AB2050">
        <v>689</v>
      </c>
      <c r="AC2050">
        <v>4</v>
      </c>
      <c r="AD2050">
        <v>0</v>
      </c>
      <c r="AE2050">
        <v>0</v>
      </c>
    </row>
    <row r="2051" spans="1:31" x14ac:dyDescent="0.25">
      <c r="A2051" t="s">
        <v>1057</v>
      </c>
      <c r="B2051" t="s">
        <v>544</v>
      </c>
      <c r="C2051" t="s">
        <v>570</v>
      </c>
      <c r="D2051" t="s">
        <v>50</v>
      </c>
      <c r="E2051" t="s">
        <v>26</v>
      </c>
      <c r="F2051" t="s">
        <v>1561</v>
      </c>
      <c r="G2051">
        <v>130.4</v>
      </c>
      <c r="H2051">
        <v>35.609007521505994</v>
      </c>
      <c r="W2051">
        <v>0</v>
      </c>
      <c r="AA2051">
        <v>49</v>
      </c>
      <c r="AB2051">
        <v>644</v>
      </c>
      <c r="AC2051">
        <v>6</v>
      </c>
      <c r="AD2051">
        <v>55</v>
      </c>
      <c r="AE2051">
        <v>0</v>
      </c>
    </row>
    <row r="2052" spans="1:31" x14ac:dyDescent="0.25">
      <c r="A2052" t="s">
        <v>1039</v>
      </c>
      <c r="B2052" t="s">
        <v>675</v>
      </c>
      <c r="C2052" t="s">
        <v>868</v>
      </c>
      <c r="D2052" t="s">
        <v>43</v>
      </c>
      <c r="E2052" t="s">
        <v>26</v>
      </c>
      <c r="F2052" t="s">
        <v>1561</v>
      </c>
      <c r="G2052">
        <v>124.2</v>
      </c>
      <c r="H2052">
        <v>16.910895205951324</v>
      </c>
      <c r="W2052">
        <v>0</v>
      </c>
      <c r="AA2052">
        <v>53</v>
      </c>
      <c r="AB2052">
        <v>718</v>
      </c>
      <c r="AC2052">
        <v>3</v>
      </c>
      <c r="AD2052">
        <v>79</v>
      </c>
      <c r="AE2052">
        <v>0</v>
      </c>
    </row>
    <row r="2053" spans="1:31" x14ac:dyDescent="0.25">
      <c r="A2053" t="s">
        <v>1331</v>
      </c>
      <c r="B2053" t="s">
        <v>212</v>
      </c>
      <c r="C2053" t="s">
        <v>607</v>
      </c>
      <c r="D2053" t="s">
        <v>47</v>
      </c>
      <c r="E2053" t="s">
        <v>26</v>
      </c>
      <c r="F2053" t="s">
        <v>1561</v>
      </c>
      <c r="G2053">
        <v>111</v>
      </c>
      <c r="H2053">
        <v>24.671011869533444</v>
      </c>
      <c r="W2053">
        <v>0</v>
      </c>
      <c r="AA2053">
        <v>58</v>
      </c>
      <c r="AB2053">
        <v>640</v>
      </c>
      <c r="AC2053">
        <v>3</v>
      </c>
      <c r="AD2053">
        <v>0</v>
      </c>
      <c r="AE2053">
        <v>0</v>
      </c>
    </row>
    <row r="2054" spans="1:31" x14ac:dyDescent="0.25">
      <c r="A2054" t="s">
        <v>1042</v>
      </c>
      <c r="B2054" t="s">
        <v>863</v>
      </c>
      <c r="C2054" t="s">
        <v>820</v>
      </c>
      <c r="D2054" t="s">
        <v>52</v>
      </c>
      <c r="E2054" t="s">
        <v>26</v>
      </c>
      <c r="F2054" t="s">
        <v>1561</v>
      </c>
      <c r="G2054">
        <v>98.7</v>
      </c>
      <c r="H2054">
        <v>11.96789608355065</v>
      </c>
      <c r="W2054">
        <v>0</v>
      </c>
      <c r="AA2054">
        <v>45</v>
      </c>
      <c r="AB2054">
        <v>582</v>
      </c>
      <c r="AC2054">
        <v>3.0000000000000004</v>
      </c>
      <c r="AD2054">
        <v>0</v>
      </c>
      <c r="AE2054">
        <v>0</v>
      </c>
    </row>
    <row r="2055" spans="1:31" x14ac:dyDescent="0.25">
      <c r="A2055" t="s">
        <v>1007</v>
      </c>
      <c r="B2055" t="s">
        <v>859</v>
      </c>
      <c r="C2055" t="s">
        <v>193</v>
      </c>
      <c r="D2055" t="s">
        <v>32</v>
      </c>
      <c r="E2055" t="s">
        <v>26</v>
      </c>
      <c r="F2055" t="s">
        <v>1561</v>
      </c>
      <c r="G2055">
        <v>111.80000000000001</v>
      </c>
      <c r="H2055">
        <v>13.527144561954046</v>
      </c>
      <c r="W2055">
        <v>0</v>
      </c>
      <c r="AA2055">
        <v>47</v>
      </c>
      <c r="AB2055">
        <v>474.00000000000006</v>
      </c>
      <c r="AC2055">
        <v>3</v>
      </c>
      <c r="AD2055">
        <v>169</v>
      </c>
      <c r="AE2055">
        <v>1</v>
      </c>
    </row>
    <row r="2056" spans="1:31" x14ac:dyDescent="0.25">
      <c r="A2056" t="s">
        <v>1339</v>
      </c>
      <c r="B2056" t="s">
        <v>267</v>
      </c>
      <c r="C2056" t="s">
        <v>1119</v>
      </c>
      <c r="D2056" t="s">
        <v>56</v>
      </c>
      <c r="E2056" t="s">
        <v>26</v>
      </c>
      <c r="F2056" t="s">
        <v>1561</v>
      </c>
      <c r="G2056">
        <v>106.7</v>
      </c>
      <c r="H2056">
        <v>12.082342488110491</v>
      </c>
      <c r="W2056">
        <v>0</v>
      </c>
      <c r="AA2056">
        <v>46</v>
      </c>
      <c r="AB2056">
        <v>597</v>
      </c>
      <c r="AC2056">
        <v>4</v>
      </c>
      <c r="AD2056">
        <v>0</v>
      </c>
      <c r="AE2056">
        <v>0</v>
      </c>
    </row>
    <row r="2057" spans="1:31" x14ac:dyDescent="0.25">
      <c r="A2057" t="s">
        <v>1337</v>
      </c>
      <c r="B2057" t="s">
        <v>1117</v>
      </c>
      <c r="C2057" t="s">
        <v>1118</v>
      </c>
      <c r="D2057" t="s">
        <v>92</v>
      </c>
      <c r="E2057" t="s">
        <v>26</v>
      </c>
      <c r="F2057" t="s">
        <v>1561</v>
      </c>
      <c r="G2057">
        <v>99</v>
      </c>
      <c r="H2057">
        <v>12.589849879962824</v>
      </c>
      <c r="W2057">
        <v>0</v>
      </c>
      <c r="AA2057">
        <v>46</v>
      </c>
      <c r="AB2057">
        <v>580</v>
      </c>
      <c r="AC2057">
        <v>3</v>
      </c>
      <c r="AD2057">
        <v>0</v>
      </c>
      <c r="AE2057">
        <v>0</v>
      </c>
    </row>
    <row r="2058" spans="1:31" x14ac:dyDescent="0.25">
      <c r="A2058" t="s">
        <v>977</v>
      </c>
      <c r="B2058" t="s">
        <v>413</v>
      </c>
      <c r="C2058" t="s">
        <v>414</v>
      </c>
      <c r="D2058" t="s">
        <v>92</v>
      </c>
      <c r="E2058" t="s">
        <v>26</v>
      </c>
      <c r="F2058" t="s">
        <v>1561</v>
      </c>
      <c r="G2058">
        <v>111.39999999999999</v>
      </c>
      <c r="H2058">
        <v>13.155858010787229</v>
      </c>
      <c r="W2058">
        <v>0</v>
      </c>
      <c r="AA2058">
        <v>42</v>
      </c>
      <c r="AB2058">
        <v>456</v>
      </c>
      <c r="AC2058">
        <v>4</v>
      </c>
      <c r="AD2058">
        <v>148</v>
      </c>
      <c r="AE2058">
        <v>1</v>
      </c>
    </row>
    <row r="2059" spans="1:31" x14ac:dyDescent="0.25">
      <c r="A2059" t="s">
        <v>1341</v>
      </c>
      <c r="B2059" t="s">
        <v>900</v>
      </c>
      <c r="C2059" t="s">
        <v>902</v>
      </c>
      <c r="D2059" t="s">
        <v>81</v>
      </c>
      <c r="E2059" t="s">
        <v>26</v>
      </c>
      <c r="F2059" t="s">
        <v>1561</v>
      </c>
      <c r="G2059">
        <v>89.300000000000011</v>
      </c>
      <c r="H2059">
        <v>26.673368491187308</v>
      </c>
      <c r="W2059">
        <v>0</v>
      </c>
      <c r="AA2059">
        <v>37</v>
      </c>
      <c r="AB2059">
        <v>468</v>
      </c>
      <c r="AC2059">
        <v>4</v>
      </c>
      <c r="AD2059">
        <v>0</v>
      </c>
      <c r="AE2059">
        <v>0</v>
      </c>
    </row>
    <row r="2060" spans="1:31" x14ac:dyDescent="0.25">
      <c r="A2060" t="s">
        <v>1347</v>
      </c>
      <c r="B2060" t="s">
        <v>864</v>
      </c>
      <c r="C2060" t="s">
        <v>551</v>
      </c>
      <c r="D2060" t="s">
        <v>38</v>
      </c>
      <c r="E2060" t="s">
        <v>26</v>
      </c>
      <c r="F2060" t="s">
        <v>1561</v>
      </c>
      <c r="G2060">
        <v>118.4</v>
      </c>
      <c r="H2060">
        <v>22.656133533033977</v>
      </c>
      <c r="W2060">
        <v>0</v>
      </c>
      <c r="AA2060">
        <v>50</v>
      </c>
      <c r="AB2060">
        <v>747</v>
      </c>
      <c r="AC2060">
        <v>3</v>
      </c>
      <c r="AD2060">
        <v>7</v>
      </c>
      <c r="AE2060">
        <v>0</v>
      </c>
    </row>
    <row r="2061" spans="1:31" x14ac:dyDescent="0.25">
      <c r="A2061" t="s">
        <v>1356</v>
      </c>
      <c r="B2061" t="s">
        <v>1125</v>
      </c>
      <c r="C2061" t="s">
        <v>1126</v>
      </c>
      <c r="D2061" t="s">
        <v>45</v>
      </c>
      <c r="E2061" t="s">
        <v>26</v>
      </c>
      <c r="F2061" t="s">
        <v>1561</v>
      </c>
      <c r="G2061">
        <v>118.9</v>
      </c>
      <c r="H2061">
        <v>31.848043581984747</v>
      </c>
      <c r="W2061">
        <v>0</v>
      </c>
      <c r="AA2061">
        <v>49</v>
      </c>
      <c r="AB2061">
        <v>644</v>
      </c>
      <c r="AC2061">
        <v>5</v>
      </c>
      <c r="AD2061">
        <v>0</v>
      </c>
      <c r="AE2061">
        <v>0</v>
      </c>
    </row>
    <row r="2062" spans="1:31" x14ac:dyDescent="0.25">
      <c r="A2062" t="s">
        <v>1345</v>
      </c>
      <c r="B2062" t="s">
        <v>182</v>
      </c>
      <c r="C2062" t="s">
        <v>893</v>
      </c>
      <c r="D2062" t="s">
        <v>27</v>
      </c>
      <c r="E2062" t="s">
        <v>26</v>
      </c>
      <c r="F2062" t="s">
        <v>1561</v>
      </c>
      <c r="G2062">
        <v>99</v>
      </c>
      <c r="H2062">
        <v>14.100676106721455</v>
      </c>
      <c r="W2062">
        <v>0</v>
      </c>
      <c r="AA2062">
        <v>43</v>
      </c>
      <c r="AB2062">
        <v>535</v>
      </c>
      <c r="AC2062">
        <v>4</v>
      </c>
      <c r="AD2062">
        <v>0</v>
      </c>
      <c r="AE2062">
        <v>0</v>
      </c>
    </row>
    <row r="2063" spans="1:31" x14ac:dyDescent="0.25">
      <c r="A2063" t="s">
        <v>1343</v>
      </c>
      <c r="B2063" t="s">
        <v>379</v>
      </c>
      <c r="C2063" t="s">
        <v>873</v>
      </c>
      <c r="D2063" t="s">
        <v>36</v>
      </c>
      <c r="E2063" t="s">
        <v>26</v>
      </c>
      <c r="F2063" t="s">
        <v>1561</v>
      </c>
      <c r="G2063">
        <v>135.24</v>
      </c>
      <c r="H2063">
        <v>31.442155142419836</v>
      </c>
      <c r="W2063">
        <v>0</v>
      </c>
      <c r="AA2063">
        <v>62.300000000000004</v>
      </c>
      <c r="AB2063">
        <v>674.9</v>
      </c>
      <c r="AC2063">
        <v>6.1</v>
      </c>
      <c r="AD2063">
        <v>0</v>
      </c>
      <c r="AE2063">
        <v>0</v>
      </c>
    </row>
    <row r="2064" spans="1:31" x14ac:dyDescent="0.25">
      <c r="A2064" t="s">
        <v>703</v>
      </c>
      <c r="B2064" t="s">
        <v>335</v>
      </c>
      <c r="C2064" t="s">
        <v>268</v>
      </c>
      <c r="D2064" t="s">
        <v>33</v>
      </c>
      <c r="E2064" t="s">
        <v>26</v>
      </c>
      <c r="F2064" t="s">
        <v>1561</v>
      </c>
      <c r="G2064">
        <v>94.300000000000011</v>
      </c>
      <c r="H2064">
        <v>32.232203410047397</v>
      </c>
      <c r="W2064">
        <v>0</v>
      </c>
      <c r="AA2064">
        <v>51</v>
      </c>
      <c r="AB2064">
        <v>508</v>
      </c>
      <c r="AC2064">
        <v>3</v>
      </c>
      <c r="AD2064">
        <v>0</v>
      </c>
      <c r="AE2064">
        <v>0</v>
      </c>
    </row>
    <row r="2065" spans="1:31" x14ac:dyDescent="0.25">
      <c r="A2065" t="s">
        <v>1003</v>
      </c>
      <c r="B2065" t="s">
        <v>155</v>
      </c>
      <c r="C2065" t="s">
        <v>156</v>
      </c>
      <c r="D2065" t="s">
        <v>45</v>
      </c>
      <c r="E2065" t="s">
        <v>26</v>
      </c>
      <c r="F2065" t="s">
        <v>1561</v>
      </c>
      <c r="G2065">
        <v>69.400000000000006</v>
      </c>
      <c r="H2065">
        <v>25.627911086677909</v>
      </c>
      <c r="W2065">
        <v>0</v>
      </c>
      <c r="AA2065">
        <v>34</v>
      </c>
      <c r="AB2065">
        <v>404</v>
      </c>
      <c r="AC2065">
        <v>2.0000000000000004</v>
      </c>
      <c r="AD2065">
        <v>0</v>
      </c>
      <c r="AE2065">
        <v>0</v>
      </c>
    </row>
    <row r="2066" spans="1:31" x14ac:dyDescent="0.25">
      <c r="A2066" t="s">
        <v>1349</v>
      </c>
      <c r="B2066" t="s">
        <v>288</v>
      </c>
      <c r="C2066" t="s">
        <v>886</v>
      </c>
      <c r="D2066" t="s">
        <v>41</v>
      </c>
      <c r="E2066" t="s">
        <v>26</v>
      </c>
      <c r="F2066" t="s">
        <v>1561</v>
      </c>
      <c r="G2066">
        <v>126.71</v>
      </c>
      <c r="H2066">
        <v>25.855398984867112</v>
      </c>
      <c r="W2066">
        <v>0</v>
      </c>
      <c r="AA2066">
        <v>55.599999999999994</v>
      </c>
      <c r="AB2066">
        <v>686.09999999999991</v>
      </c>
      <c r="AC2066">
        <v>3.3000000000000003</v>
      </c>
      <c r="AD2066">
        <v>105</v>
      </c>
      <c r="AE2066">
        <v>0</v>
      </c>
    </row>
    <row r="2067" spans="1:31" x14ac:dyDescent="0.25">
      <c r="A2067" t="s">
        <v>1357</v>
      </c>
      <c r="B2067" t="s">
        <v>1123</v>
      </c>
      <c r="C2067" t="s">
        <v>147</v>
      </c>
      <c r="D2067" t="s">
        <v>33</v>
      </c>
      <c r="E2067" t="s">
        <v>26</v>
      </c>
      <c r="F2067" t="s">
        <v>1561</v>
      </c>
      <c r="G2067">
        <v>81.350000000000009</v>
      </c>
      <c r="H2067">
        <v>25.778784623536211</v>
      </c>
      <c r="W2067">
        <v>0</v>
      </c>
      <c r="AA2067">
        <v>40.799999999999997</v>
      </c>
      <c r="AB2067">
        <v>419</v>
      </c>
      <c r="AC2067">
        <v>1.5</v>
      </c>
      <c r="AD2067">
        <v>100.5</v>
      </c>
      <c r="AE2067">
        <v>0</v>
      </c>
    </row>
    <row r="2068" spans="1:31" x14ac:dyDescent="0.25">
      <c r="A2068" t="s">
        <v>1351</v>
      </c>
      <c r="B2068" t="s">
        <v>388</v>
      </c>
      <c r="C2068" t="s">
        <v>587</v>
      </c>
      <c r="D2068" t="s">
        <v>48</v>
      </c>
      <c r="E2068" t="s">
        <v>26</v>
      </c>
      <c r="F2068" t="s">
        <v>1561</v>
      </c>
      <c r="G2068">
        <v>88.41</v>
      </c>
      <c r="H2068">
        <v>12.168584825963434</v>
      </c>
      <c r="W2068">
        <v>0</v>
      </c>
      <c r="AA2068">
        <v>42.699999999999996</v>
      </c>
      <c r="AB2068">
        <v>472.6</v>
      </c>
      <c r="AC2068">
        <v>3.3</v>
      </c>
      <c r="AD2068">
        <v>0</v>
      </c>
      <c r="AE2068">
        <v>0</v>
      </c>
    </row>
    <row r="2069" spans="1:31" x14ac:dyDescent="0.25">
      <c r="A2069" t="s">
        <v>1344</v>
      </c>
      <c r="B2069" t="s">
        <v>832</v>
      </c>
      <c r="C2069" t="s">
        <v>837</v>
      </c>
      <c r="D2069" t="s">
        <v>34</v>
      </c>
      <c r="E2069" t="s">
        <v>26</v>
      </c>
      <c r="F2069" t="s">
        <v>1561</v>
      </c>
      <c r="G2069">
        <v>89.91</v>
      </c>
      <c r="H2069">
        <v>23.176221794474337</v>
      </c>
      <c r="W2069">
        <v>0</v>
      </c>
      <c r="AA2069">
        <v>29.4</v>
      </c>
      <c r="AB2069">
        <v>566.1</v>
      </c>
      <c r="AC2069">
        <v>3.1</v>
      </c>
      <c r="AD2069">
        <v>0</v>
      </c>
      <c r="AE2069">
        <v>0</v>
      </c>
    </row>
    <row r="2070" spans="1:31" x14ac:dyDescent="0.25">
      <c r="A2070" t="s">
        <v>1353</v>
      </c>
      <c r="B2070" t="s">
        <v>312</v>
      </c>
      <c r="C2070" t="s">
        <v>313</v>
      </c>
      <c r="D2070" t="s">
        <v>58</v>
      </c>
      <c r="E2070" t="s">
        <v>26</v>
      </c>
      <c r="F2070" t="s">
        <v>1561</v>
      </c>
      <c r="G2070">
        <v>91.800000000000011</v>
      </c>
      <c r="H2070">
        <v>14.860135486147742</v>
      </c>
      <c r="W2070">
        <v>0</v>
      </c>
      <c r="AA2070">
        <v>42</v>
      </c>
      <c r="AB2070">
        <v>463</v>
      </c>
      <c r="AC2070">
        <v>2</v>
      </c>
      <c r="AD2070">
        <v>65</v>
      </c>
      <c r="AE2070">
        <v>1</v>
      </c>
    </row>
    <row r="2071" spans="1:31" x14ac:dyDescent="0.25">
      <c r="A2071" t="s">
        <v>1348</v>
      </c>
      <c r="B2071" t="s">
        <v>1122</v>
      </c>
      <c r="C2071" t="s">
        <v>233</v>
      </c>
      <c r="D2071" t="s">
        <v>55</v>
      </c>
      <c r="E2071" t="s">
        <v>26</v>
      </c>
      <c r="F2071" t="s">
        <v>1561</v>
      </c>
      <c r="G2071">
        <v>80.400000000000006</v>
      </c>
      <c r="H2071">
        <v>12.415393133794288</v>
      </c>
      <c r="W2071">
        <v>0</v>
      </c>
      <c r="AA2071">
        <v>30.999999999999996</v>
      </c>
      <c r="AB2071">
        <v>469</v>
      </c>
      <c r="AC2071">
        <v>3</v>
      </c>
      <c r="AD2071">
        <v>0</v>
      </c>
      <c r="AE2071">
        <v>0</v>
      </c>
    </row>
    <row r="2072" spans="1:31" x14ac:dyDescent="0.25">
      <c r="A2072" t="s">
        <v>1002</v>
      </c>
      <c r="B2072" t="s">
        <v>838</v>
      </c>
      <c r="C2072" t="s">
        <v>146</v>
      </c>
      <c r="D2072" t="s">
        <v>32</v>
      </c>
      <c r="E2072" t="s">
        <v>26</v>
      </c>
      <c r="F2072" t="s">
        <v>1561</v>
      </c>
      <c r="G2072">
        <v>69.2</v>
      </c>
      <c r="H2072">
        <v>18.956384412645701</v>
      </c>
      <c r="W2072">
        <v>0</v>
      </c>
      <c r="AA2072">
        <v>30</v>
      </c>
      <c r="AB2072">
        <v>422</v>
      </c>
      <c r="AC2072">
        <v>2</v>
      </c>
      <c r="AD2072">
        <v>0</v>
      </c>
      <c r="AE2072">
        <v>0</v>
      </c>
    </row>
    <row r="2073" spans="1:31" x14ac:dyDescent="0.25">
      <c r="A2073" t="s">
        <v>1037</v>
      </c>
      <c r="B2073" t="s">
        <v>325</v>
      </c>
      <c r="C2073" t="s">
        <v>163</v>
      </c>
      <c r="D2073" t="s">
        <v>45</v>
      </c>
      <c r="E2073" t="s">
        <v>26</v>
      </c>
      <c r="F2073" t="s">
        <v>1561</v>
      </c>
      <c r="G2073">
        <v>112.10000000000001</v>
      </c>
      <c r="H2073">
        <v>43.006216643643505</v>
      </c>
      <c r="W2073">
        <v>0</v>
      </c>
      <c r="AA2073">
        <v>53</v>
      </c>
      <c r="AB2073">
        <v>652</v>
      </c>
      <c r="AC2073">
        <v>3</v>
      </c>
      <c r="AD2073">
        <v>24</v>
      </c>
      <c r="AE2073">
        <v>0</v>
      </c>
    </row>
    <row r="2074" spans="1:31" x14ac:dyDescent="0.25">
      <c r="A2074" t="s">
        <v>1008</v>
      </c>
      <c r="B2074" t="s">
        <v>860</v>
      </c>
      <c r="C2074" t="s">
        <v>169</v>
      </c>
      <c r="D2074" t="s">
        <v>44</v>
      </c>
      <c r="E2074" t="s">
        <v>26</v>
      </c>
      <c r="F2074" t="s">
        <v>1561</v>
      </c>
      <c r="G2074">
        <v>103.46</v>
      </c>
      <c r="H2074">
        <v>31.394602986288369</v>
      </c>
      <c r="W2074">
        <v>0</v>
      </c>
      <c r="AA2074">
        <v>35.200000000000003</v>
      </c>
      <c r="AB2074">
        <v>546.59999999999991</v>
      </c>
      <c r="AC2074">
        <v>5.2</v>
      </c>
      <c r="AD2074">
        <v>0</v>
      </c>
      <c r="AE2074">
        <v>0</v>
      </c>
    </row>
    <row r="2075" spans="1:31" x14ac:dyDescent="0.25">
      <c r="A2075" t="s">
        <v>1346</v>
      </c>
      <c r="B2075" t="s">
        <v>321</v>
      </c>
      <c r="C2075" t="s">
        <v>181</v>
      </c>
      <c r="D2075" t="s">
        <v>45</v>
      </c>
      <c r="E2075" t="s">
        <v>26</v>
      </c>
      <c r="F2075" t="s">
        <v>1561</v>
      </c>
      <c r="G2075">
        <v>85.73</v>
      </c>
      <c r="H2075">
        <v>28.196305727287506</v>
      </c>
      <c r="W2075">
        <v>0</v>
      </c>
      <c r="AA2075">
        <v>34.6</v>
      </c>
      <c r="AB2075">
        <v>486.3</v>
      </c>
      <c r="AC2075">
        <v>3.1999999999999997</v>
      </c>
      <c r="AD2075">
        <v>6</v>
      </c>
      <c r="AE2075">
        <v>0</v>
      </c>
    </row>
    <row r="2076" spans="1:31" x14ac:dyDescent="0.25">
      <c r="A2076" t="s">
        <v>1360</v>
      </c>
      <c r="B2076" t="s">
        <v>294</v>
      </c>
      <c r="C2076" t="s">
        <v>418</v>
      </c>
      <c r="D2076" t="s">
        <v>58</v>
      </c>
      <c r="E2076" t="s">
        <v>26</v>
      </c>
      <c r="F2076" t="s">
        <v>1561</v>
      </c>
      <c r="G2076">
        <v>59.070000000000007</v>
      </c>
      <c r="H2076">
        <v>16.848447604057341</v>
      </c>
      <c r="W2076">
        <v>0</v>
      </c>
      <c r="AA2076">
        <v>39.299999999999997</v>
      </c>
      <c r="AB2076">
        <v>351.1</v>
      </c>
      <c r="AC2076">
        <v>1.5</v>
      </c>
      <c r="AD2076">
        <v>-28.900000000000002</v>
      </c>
      <c r="AE2076">
        <v>-0.3</v>
      </c>
    </row>
    <row r="2077" spans="1:31" x14ac:dyDescent="0.25">
      <c r="A2077" t="s">
        <v>1350</v>
      </c>
      <c r="B2077" t="s">
        <v>393</v>
      </c>
      <c r="C2077" t="s">
        <v>158</v>
      </c>
      <c r="D2077" t="s">
        <v>30</v>
      </c>
      <c r="E2077" t="s">
        <v>26</v>
      </c>
      <c r="F2077" t="s">
        <v>1561</v>
      </c>
      <c r="G2077">
        <v>66.800000000000011</v>
      </c>
      <c r="H2077">
        <v>20.418473008528341</v>
      </c>
      <c r="W2077">
        <v>0</v>
      </c>
      <c r="AA2077">
        <v>34</v>
      </c>
      <c r="AB2077">
        <v>378</v>
      </c>
      <c r="AC2077">
        <v>2</v>
      </c>
      <c r="AD2077">
        <v>0</v>
      </c>
      <c r="AE2077">
        <v>0</v>
      </c>
    </row>
    <row r="2078" spans="1:31" x14ac:dyDescent="0.25">
      <c r="A2078" t="s">
        <v>1352</v>
      </c>
      <c r="B2078" t="s">
        <v>593</v>
      </c>
      <c r="C2078" t="s">
        <v>213</v>
      </c>
      <c r="D2078" t="s">
        <v>51</v>
      </c>
      <c r="E2078" t="s">
        <v>26</v>
      </c>
      <c r="F2078" t="s">
        <v>1561</v>
      </c>
      <c r="G2078">
        <v>68.300000000000011</v>
      </c>
      <c r="H2078">
        <v>21.835141095643717</v>
      </c>
      <c r="W2078">
        <v>0</v>
      </c>
      <c r="AA2078">
        <v>29</v>
      </c>
      <c r="AB2078">
        <v>358</v>
      </c>
      <c r="AC2078">
        <v>3</v>
      </c>
      <c r="AD2078">
        <v>0</v>
      </c>
      <c r="AE2078">
        <v>0</v>
      </c>
    </row>
    <row r="2079" spans="1:31" x14ac:dyDescent="0.25">
      <c r="A2079" t="s">
        <v>1001</v>
      </c>
      <c r="B2079" t="s">
        <v>106</v>
      </c>
      <c r="C2079" t="s">
        <v>330</v>
      </c>
      <c r="D2079" t="s">
        <v>50</v>
      </c>
      <c r="E2079" t="s">
        <v>26</v>
      </c>
      <c r="F2079" t="s">
        <v>1561</v>
      </c>
      <c r="G2079">
        <v>57.800000000000004</v>
      </c>
      <c r="H2079">
        <v>14.533171367599001</v>
      </c>
      <c r="W2079">
        <v>0</v>
      </c>
      <c r="AA2079">
        <v>23</v>
      </c>
      <c r="AB2079">
        <v>343</v>
      </c>
      <c r="AC2079">
        <v>2</v>
      </c>
      <c r="AD2079">
        <v>0</v>
      </c>
      <c r="AE2079">
        <v>0</v>
      </c>
    </row>
    <row r="2080" spans="1:31" x14ac:dyDescent="0.25">
      <c r="A2080" t="s">
        <v>1362</v>
      </c>
      <c r="B2080" t="s">
        <v>1128</v>
      </c>
      <c r="C2080" t="s">
        <v>649</v>
      </c>
      <c r="D2080" t="s">
        <v>49</v>
      </c>
      <c r="E2080" t="s">
        <v>26</v>
      </c>
      <c r="F2080" t="s">
        <v>1561</v>
      </c>
      <c r="G2080">
        <v>70.2</v>
      </c>
      <c r="H2080">
        <v>14.561077913396367</v>
      </c>
      <c r="W2080">
        <v>0</v>
      </c>
      <c r="AA2080">
        <v>32</v>
      </c>
      <c r="AB2080">
        <v>362</v>
      </c>
      <c r="AC2080">
        <v>3</v>
      </c>
      <c r="AD2080">
        <v>0</v>
      </c>
      <c r="AE2080">
        <v>0</v>
      </c>
    </row>
    <row r="2081" spans="1:31" x14ac:dyDescent="0.25">
      <c r="A2081" t="s">
        <v>1367</v>
      </c>
      <c r="B2081" t="s">
        <v>198</v>
      </c>
      <c r="C2081" t="s">
        <v>1129</v>
      </c>
      <c r="D2081" t="s">
        <v>41</v>
      </c>
      <c r="E2081" t="s">
        <v>26</v>
      </c>
      <c r="F2081" t="s">
        <v>1561</v>
      </c>
      <c r="G2081">
        <v>64.900000000000006</v>
      </c>
      <c r="H2081">
        <v>8.9908256943767526</v>
      </c>
      <c r="W2081">
        <v>0</v>
      </c>
      <c r="AA2081">
        <v>32.6</v>
      </c>
      <c r="AB2081">
        <v>372</v>
      </c>
      <c r="AC2081">
        <v>1.9</v>
      </c>
      <c r="AD2081">
        <v>0</v>
      </c>
      <c r="AE2081">
        <v>0</v>
      </c>
    </row>
    <row r="2082" spans="1:31" x14ac:dyDescent="0.25">
      <c r="A2082" t="s">
        <v>1354</v>
      </c>
      <c r="B2082" t="s">
        <v>269</v>
      </c>
      <c r="C2082" t="s">
        <v>270</v>
      </c>
      <c r="D2082" t="s">
        <v>45</v>
      </c>
      <c r="E2082" t="s">
        <v>26</v>
      </c>
      <c r="F2082" t="s">
        <v>1561</v>
      </c>
      <c r="G2082">
        <v>41.7</v>
      </c>
      <c r="H2082">
        <v>23.198349438411899</v>
      </c>
      <c r="W2082">
        <v>0</v>
      </c>
      <c r="AA2082">
        <v>19.000000000000004</v>
      </c>
      <c r="AB2082">
        <v>262</v>
      </c>
      <c r="AC2082">
        <v>1</v>
      </c>
      <c r="AD2082">
        <v>0</v>
      </c>
      <c r="AE2082">
        <v>0</v>
      </c>
    </row>
    <row r="2083" spans="1:31" x14ac:dyDescent="0.25">
      <c r="A2083" t="s">
        <v>1361</v>
      </c>
      <c r="B2083" t="s">
        <v>1127</v>
      </c>
      <c r="C2083" t="s">
        <v>158</v>
      </c>
      <c r="D2083" t="s">
        <v>48</v>
      </c>
      <c r="E2083" t="s">
        <v>26</v>
      </c>
      <c r="F2083" t="s">
        <v>1561</v>
      </c>
      <c r="G2083">
        <v>79.8</v>
      </c>
      <c r="H2083">
        <v>30.787219047303779</v>
      </c>
      <c r="W2083">
        <v>0</v>
      </c>
      <c r="AA2083">
        <v>36.700000000000003</v>
      </c>
      <c r="AB2083">
        <v>482.5</v>
      </c>
      <c r="AC2083">
        <v>2.2000000000000002</v>
      </c>
      <c r="AD2083">
        <v>0</v>
      </c>
      <c r="AE2083">
        <v>0</v>
      </c>
    </row>
    <row r="2084" spans="1:31" x14ac:dyDescent="0.25">
      <c r="A2084" t="s">
        <v>1059</v>
      </c>
      <c r="B2084" t="s">
        <v>885</v>
      </c>
      <c r="C2084" t="s">
        <v>270</v>
      </c>
      <c r="D2084" t="s">
        <v>35</v>
      </c>
      <c r="E2084" t="s">
        <v>26</v>
      </c>
      <c r="F2084" t="s">
        <v>1561</v>
      </c>
      <c r="G2084">
        <v>41.52</v>
      </c>
      <c r="H2084">
        <v>19.217061950256568</v>
      </c>
      <c r="W2084">
        <v>0</v>
      </c>
      <c r="AA2084">
        <v>16.900000000000002</v>
      </c>
      <c r="AB2084">
        <v>300.7</v>
      </c>
      <c r="AC2084">
        <v>0.5</v>
      </c>
      <c r="AD2084">
        <v>0</v>
      </c>
      <c r="AE2084">
        <v>0</v>
      </c>
    </row>
    <row r="2085" spans="1:31" x14ac:dyDescent="0.25">
      <c r="A2085" t="s">
        <v>1358</v>
      </c>
      <c r="B2085" t="s">
        <v>117</v>
      </c>
      <c r="C2085" t="s">
        <v>255</v>
      </c>
      <c r="D2085" t="s">
        <v>53</v>
      </c>
      <c r="E2085" t="s">
        <v>26</v>
      </c>
      <c r="F2085" t="s">
        <v>1561</v>
      </c>
      <c r="G2085">
        <v>64.599999999999994</v>
      </c>
      <c r="H2085">
        <v>31.077751956450566</v>
      </c>
      <c r="W2085">
        <v>0</v>
      </c>
      <c r="AA2085">
        <v>30</v>
      </c>
      <c r="AB2085">
        <v>345</v>
      </c>
      <c r="AC2085">
        <v>1.9999999999999998</v>
      </c>
      <c r="AD2085">
        <v>31</v>
      </c>
      <c r="AE2085">
        <v>0</v>
      </c>
    </row>
    <row r="2086" spans="1:31" x14ac:dyDescent="0.25">
      <c r="A2086" t="s">
        <v>1048</v>
      </c>
      <c r="B2086" t="s">
        <v>874</v>
      </c>
      <c r="C2086" t="s">
        <v>875</v>
      </c>
      <c r="D2086" t="s">
        <v>38</v>
      </c>
      <c r="E2086" t="s">
        <v>26</v>
      </c>
      <c r="F2086" t="s">
        <v>1561</v>
      </c>
      <c r="G2086">
        <v>62.300000000000004</v>
      </c>
      <c r="H2086">
        <v>21.48315215853264</v>
      </c>
      <c r="W2086">
        <v>0</v>
      </c>
      <c r="AA2086">
        <v>29</v>
      </c>
      <c r="AB2086">
        <v>352</v>
      </c>
      <c r="AC2086">
        <v>2</v>
      </c>
      <c r="AD2086">
        <v>6</v>
      </c>
      <c r="AE2086">
        <v>0</v>
      </c>
    </row>
    <row r="2087" spans="1:31" x14ac:dyDescent="0.25">
      <c r="A2087" t="s">
        <v>1062</v>
      </c>
      <c r="B2087" t="s">
        <v>389</v>
      </c>
      <c r="C2087" t="s">
        <v>674</v>
      </c>
      <c r="D2087" t="s">
        <v>36</v>
      </c>
      <c r="E2087" t="s">
        <v>26</v>
      </c>
      <c r="F2087" t="s">
        <v>1561</v>
      </c>
      <c r="G2087">
        <v>59.6</v>
      </c>
      <c r="H2087">
        <v>17.549356018574233</v>
      </c>
      <c r="W2087">
        <v>0</v>
      </c>
      <c r="AA2087">
        <v>23</v>
      </c>
      <c r="AB2087">
        <v>339</v>
      </c>
      <c r="AC2087">
        <v>2</v>
      </c>
      <c r="AD2087">
        <v>22</v>
      </c>
      <c r="AE2087">
        <v>0</v>
      </c>
    </row>
    <row r="2088" spans="1:31" x14ac:dyDescent="0.25">
      <c r="A2088" t="s">
        <v>1369</v>
      </c>
      <c r="B2088" t="s">
        <v>226</v>
      </c>
      <c r="C2088" t="s">
        <v>314</v>
      </c>
      <c r="D2088" t="s">
        <v>59</v>
      </c>
      <c r="E2088" t="s">
        <v>26</v>
      </c>
      <c r="F2088" t="s">
        <v>1561</v>
      </c>
      <c r="G2088">
        <v>-3.0899999999999976</v>
      </c>
      <c r="H2088">
        <v>32.888054619674094</v>
      </c>
      <c r="W2088">
        <v>0</v>
      </c>
      <c r="AA2088">
        <v>3.6000000000000014</v>
      </c>
      <c r="AB2088">
        <v>23.800000000000011</v>
      </c>
      <c r="AC2088">
        <v>-0.99999999999999989</v>
      </c>
      <c r="AD2088">
        <v>-6.7000000000000011</v>
      </c>
      <c r="AE2088">
        <v>-0.1</v>
      </c>
    </row>
    <row r="2089" spans="1:31" x14ac:dyDescent="0.25">
      <c r="A2089" t="s">
        <v>1355</v>
      </c>
      <c r="B2089" t="s">
        <v>198</v>
      </c>
      <c r="C2089" t="s">
        <v>371</v>
      </c>
      <c r="D2089" t="s">
        <v>37</v>
      </c>
      <c r="E2089" t="s">
        <v>26</v>
      </c>
      <c r="F2089" t="s">
        <v>1561</v>
      </c>
      <c r="G2089">
        <v>69.2</v>
      </c>
      <c r="H2089">
        <v>33.506007471297842</v>
      </c>
      <c r="W2089">
        <v>0</v>
      </c>
      <c r="AA2089">
        <v>28</v>
      </c>
      <c r="AB2089">
        <v>372</v>
      </c>
      <c r="AC2089">
        <v>3</v>
      </c>
      <c r="AD2089">
        <v>0</v>
      </c>
      <c r="AE2089">
        <v>0</v>
      </c>
    </row>
    <row r="2090" spans="1:31" x14ac:dyDescent="0.25">
      <c r="A2090" t="s">
        <v>1043</v>
      </c>
      <c r="B2090" t="s">
        <v>878</v>
      </c>
      <c r="C2090" t="s">
        <v>197</v>
      </c>
      <c r="D2090" t="s">
        <v>92</v>
      </c>
      <c r="E2090" t="s">
        <v>26</v>
      </c>
      <c r="F2090" t="s">
        <v>1561</v>
      </c>
      <c r="G2090">
        <v>55.45</v>
      </c>
      <c r="H2090">
        <v>16.357392722150649</v>
      </c>
      <c r="W2090">
        <v>0</v>
      </c>
      <c r="AA2090">
        <v>21.1</v>
      </c>
      <c r="AB2090">
        <v>389</v>
      </c>
      <c r="AC2090">
        <v>1</v>
      </c>
      <c r="AD2090">
        <v>0</v>
      </c>
      <c r="AE2090">
        <v>0</v>
      </c>
    </row>
    <row r="2091" spans="1:31" x14ac:dyDescent="0.25">
      <c r="A2091" t="s">
        <v>1371</v>
      </c>
      <c r="B2091" t="s">
        <v>179</v>
      </c>
      <c r="C2091" t="s">
        <v>899</v>
      </c>
      <c r="D2091" t="s">
        <v>52</v>
      </c>
      <c r="E2091" t="s">
        <v>26</v>
      </c>
      <c r="F2091" t="s">
        <v>1561</v>
      </c>
      <c r="G2091">
        <v>29.55</v>
      </c>
      <c r="H2091">
        <v>10.772411831464073</v>
      </c>
      <c r="W2091">
        <v>0</v>
      </c>
      <c r="AA2091">
        <v>14.8</v>
      </c>
      <c r="AB2091">
        <v>185.5</v>
      </c>
      <c r="AC2091">
        <v>0.59999999999999987</v>
      </c>
      <c r="AD2091">
        <v>0</v>
      </c>
      <c r="AE2091">
        <v>0</v>
      </c>
    </row>
    <row r="2092" spans="1:31" x14ac:dyDescent="0.25">
      <c r="A2092" t="s">
        <v>1068</v>
      </c>
      <c r="B2092" t="s">
        <v>895</v>
      </c>
      <c r="C2092" t="s">
        <v>896</v>
      </c>
      <c r="D2092" t="s">
        <v>41</v>
      </c>
      <c r="E2092" t="s">
        <v>26</v>
      </c>
      <c r="F2092" t="s">
        <v>1561</v>
      </c>
      <c r="G2092">
        <v>-10.050000000000001</v>
      </c>
      <c r="H2092">
        <v>30.501553239138492</v>
      </c>
      <c r="W2092">
        <v>0</v>
      </c>
      <c r="AA2092">
        <v>-3.9999999999999982</v>
      </c>
      <c r="AB2092">
        <v>-14.5</v>
      </c>
      <c r="AC2092">
        <v>-1.1000000000000001</v>
      </c>
      <c r="AD2092">
        <v>0</v>
      </c>
      <c r="AE2092">
        <v>0</v>
      </c>
    </row>
    <row r="2093" spans="1:31" x14ac:dyDescent="0.25">
      <c r="A2093" t="s">
        <v>1359</v>
      </c>
      <c r="B2093" t="s">
        <v>363</v>
      </c>
      <c r="C2093" t="s">
        <v>595</v>
      </c>
      <c r="D2093" t="s">
        <v>29</v>
      </c>
      <c r="E2093" t="s">
        <v>26</v>
      </c>
      <c r="F2093" t="s">
        <v>1561</v>
      </c>
      <c r="G2093">
        <v>44.900000000000006</v>
      </c>
      <c r="H2093">
        <v>34.035427816712783</v>
      </c>
      <c r="W2093">
        <v>0</v>
      </c>
      <c r="AA2093">
        <v>26</v>
      </c>
      <c r="AB2093">
        <v>259</v>
      </c>
      <c r="AC2093">
        <v>1</v>
      </c>
      <c r="AD2093">
        <v>0</v>
      </c>
      <c r="AE2093">
        <v>0</v>
      </c>
    </row>
    <row r="2094" spans="1:31" x14ac:dyDescent="0.25">
      <c r="A2094" t="s">
        <v>1379</v>
      </c>
      <c r="B2094" t="s">
        <v>346</v>
      </c>
      <c r="C2094" t="s">
        <v>425</v>
      </c>
      <c r="D2094" t="s">
        <v>789</v>
      </c>
      <c r="E2094" t="s">
        <v>26</v>
      </c>
      <c r="F2094" t="s">
        <v>1561</v>
      </c>
      <c r="G2094">
        <v>57.14</v>
      </c>
      <c r="H2094">
        <v>24.859934030483689</v>
      </c>
      <c r="W2094">
        <v>0</v>
      </c>
      <c r="AA2094">
        <v>24.3</v>
      </c>
      <c r="AB2094">
        <v>287.89999999999998</v>
      </c>
      <c r="AC2094">
        <v>2.7</v>
      </c>
      <c r="AD2094">
        <v>0</v>
      </c>
      <c r="AE2094">
        <v>0</v>
      </c>
    </row>
    <row r="2095" spans="1:31" x14ac:dyDescent="0.25">
      <c r="A2095" t="s">
        <v>983</v>
      </c>
      <c r="B2095" t="s">
        <v>343</v>
      </c>
      <c r="C2095" t="s">
        <v>596</v>
      </c>
      <c r="D2095" t="s">
        <v>40</v>
      </c>
      <c r="E2095" t="s">
        <v>26</v>
      </c>
      <c r="F2095" t="s">
        <v>1561</v>
      </c>
      <c r="G2095">
        <v>32.200000000000003</v>
      </c>
      <c r="H2095">
        <v>37.059115702707565</v>
      </c>
      <c r="W2095">
        <v>0</v>
      </c>
      <c r="AA2095">
        <v>13</v>
      </c>
      <c r="AB2095">
        <v>197</v>
      </c>
      <c r="AC2095">
        <v>1.0000000000000002</v>
      </c>
      <c r="AD2095">
        <v>0</v>
      </c>
      <c r="AE2095">
        <v>0</v>
      </c>
    </row>
    <row r="2096" spans="1:31" x14ac:dyDescent="0.25">
      <c r="A2096" t="s">
        <v>1373</v>
      </c>
      <c r="B2096" t="s">
        <v>97</v>
      </c>
      <c r="C2096" t="s">
        <v>193</v>
      </c>
      <c r="D2096" t="s">
        <v>59</v>
      </c>
      <c r="E2096" t="s">
        <v>26</v>
      </c>
      <c r="F2096" t="s">
        <v>1561</v>
      </c>
      <c r="G2096">
        <v>40.78</v>
      </c>
      <c r="H2096">
        <v>20.271666351503175</v>
      </c>
      <c r="W2096">
        <v>0</v>
      </c>
      <c r="AA2096">
        <v>21.200000000000003</v>
      </c>
      <c r="AB2096">
        <v>229.79999999999998</v>
      </c>
      <c r="AC2096">
        <v>1.2</v>
      </c>
      <c r="AD2096">
        <v>0</v>
      </c>
      <c r="AE2096">
        <v>0</v>
      </c>
    </row>
    <row r="2097" spans="1:31" x14ac:dyDescent="0.25">
      <c r="A2097" t="s">
        <v>1377</v>
      </c>
      <c r="B2097" t="s">
        <v>891</v>
      </c>
      <c r="C2097" t="s">
        <v>582</v>
      </c>
      <c r="D2097" t="s">
        <v>49</v>
      </c>
      <c r="E2097" t="s">
        <v>26</v>
      </c>
      <c r="F2097" t="s">
        <v>1561</v>
      </c>
      <c r="G2097">
        <v>26.29</v>
      </c>
      <c r="H2097">
        <v>10.390911413345803</v>
      </c>
      <c r="W2097">
        <v>0</v>
      </c>
      <c r="AA2097">
        <v>13.200000000000001</v>
      </c>
      <c r="AB2097">
        <v>142.9</v>
      </c>
      <c r="AC2097">
        <v>0.89999999999999991</v>
      </c>
      <c r="AD2097">
        <v>0</v>
      </c>
      <c r="AE2097">
        <v>0</v>
      </c>
    </row>
    <row r="2098" spans="1:31" x14ac:dyDescent="0.25">
      <c r="A2098" t="s">
        <v>1368</v>
      </c>
      <c r="B2098" t="s">
        <v>99</v>
      </c>
      <c r="C2098" t="s">
        <v>364</v>
      </c>
      <c r="D2098" t="s">
        <v>55</v>
      </c>
      <c r="E2098" t="s">
        <v>26</v>
      </c>
      <c r="F2098" t="s">
        <v>1561</v>
      </c>
      <c r="G2098">
        <v>28.7</v>
      </c>
      <c r="H2098">
        <v>40.58806363944948</v>
      </c>
      <c r="W2098">
        <v>0</v>
      </c>
      <c r="AA2098">
        <v>11.799999999999999</v>
      </c>
      <c r="AB2098">
        <v>156</v>
      </c>
      <c r="AC2098">
        <v>1.2</v>
      </c>
      <c r="AD2098">
        <v>0</v>
      </c>
      <c r="AE2098">
        <v>0</v>
      </c>
    </row>
    <row r="2099" spans="1:31" x14ac:dyDescent="0.25">
      <c r="A2099" t="s">
        <v>1063</v>
      </c>
      <c r="B2099" t="s">
        <v>159</v>
      </c>
      <c r="C2099" t="s">
        <v>256</v>
      </c>
      <c r="D2099" t="s">
        <v>92</v>
      </c>
      <c r="E2099" t="s">
        <v>26</v>
      </c>
      <c r="F2099" t="s">
        <v>1561</v>
      </c>
      <c r="G2099">
        <v>-18.86</v>
      </c>
      <c r="H2099">
        <v>32.801274009810456</v>
      </c>
      <c r="W2099">
        <v>0</v>
      </c>
      <c r="AA2099">
        <v>-8.3999999999999986</v>
      </c>
      <c r="AB2099">
        <v>-110.60000000000001</v>
      </c>
      <c r="AC2099">
        <v>-0.6</v>
      </c>
      <c r="AD2099">
        <v>0</v>
      </c>
      <c r="AE2099">
        <v>0</v>
      </c>
    </row>
    <row r="2100" spans="1:31" x14ac:dyDescent="0.25">
      <c r="A2100" t="s">
        <v>1375</v>
      </c>
      <c r="B2100" t="s">
        <v>127</v>
      </c>
      <c r="C2100" t="s">
        <v>569</v>
      </c>
      <c r="D2100" t="s">
        <v>35</v>
      </c>
      <c r="E2100" t="s">
        <v>26</v>
      </c>
      <c r="F2100" t="s">
        <v>1561</v>
      </c>
      <c r="G2100">
        <v>29.09</v>
      </c>
      <c r="H2100">
        <v>13.685704463660853</v>
      </c>
      <c r="W2100">
        <v>0</v>
      </c>
      <c r="AA2100">
        <v>11.9</v>
      </c>
      <c r="AB2100">
        <v>148.89999999999998</v>
      </c>
      <c r="AC2100">
        <v>1.2000000000000002</v>
      </c>
      <c r="AD2100">
        <v>10.5</v>
      </c>
      <c r="AE2100">
        <v>0</v>
      </c>
    </row>
    <row r="2101" spans="1:31" x14ac:dyDescent="0.25">
      <c r="A2101" t="s">
        <v>1574</v>
      </c>
      <c r="B2101" t="s">
        <v>591</v>
      </c>
      <c r="C2101" t="s">
        <v>1562</v>
      </c>
      <c r="D2101" t="s">
        <v>48</v>
      </c>
      <c r="E2101" t="s">
        <v>26</v>
      </c>
      <c r="F2101" t="s">
        <v>1561</v>
      </c>
      <c r="G2101">
        <v>8.3600000000000012</v>
      </c>
      <c r="H2101">
        <v>15.126850300045961</v>
      </c>
      <c r="W2101">
        <v>0</v>
      </c>
      <c r="AA2101">
        <v>5.3999999999999986</v>
      </c>
      <c r="AB2101">
        <v>74.599999999999994</v>
      </c>
      <c r="AC2101">
        <v>-0.29999999999999993</v>
      </c>
      <c r="AD2101">
        <v>0</v>
      </c>
      <c r="AE2101">
        <v>0</v>
      </c>
    </row>
    <row r="2102" spans="1:31" x14ac:dyDescent="0.25">
      <c r="A2102" t="s">
        <v>778</v>
      </c>
      <c r="B2102" t="s">
        <v>347</v>
      </c>
      <c r="C2102" t="s">
        <v>652</v>
      </c>
      <c r="D2102" t="s">
        <v>33</v>
      </c>
      <c r="E2102" t="s">
        <v>26</v>
      </c>
      <c r="F2102" t="s">
        <v>1561</v>
      </c>
      <c r="G2102">
        <v>11.100000000000001</v>
      </c>
      <c r="H2102">
        <v>37.33831151333262</v>
      </c>
      <c r="W2102">
        <v>0</v>
      </c>
      <c r="AA2102">
        <v>7</v>
      </c>
      <c r="AB2102">
        <v>76</v>
      </c>
      <c r="AC2102">
        <v>0</v>
      </c>
      <c r="AD2102">
        <v>0</v>
      </c>
      <c r="AE2102">
        <v>0</v>
      </c>
    </row>
    <row r="2103" spans="1:31" x14ac:dyDescent="0.25">
      <c r="A2103" t="s">
        <v>1384</v>
      </c>
      <c r="B2103" t="s">
        <v>1134</v>
      </c>
      <c r="C2103" t="s">
        <v>1135</v>
      </c>
      <c r="D2103" t="s">
        <v>32</v>
      </c>
      <c r="E2103" t="s">
        <v>26</v>
      </c>
      <c r="F2103" t="s">
        <v>1561</v>
      </c>
      <c r="G2103">
        <v>-0.38999999999999968</v>
      </c>
      <c r="H2103">
        <v>16.361517553902718</v>
      </c>
      <c r="W2103">
        <v>0</v>
      </c>
      <c r="AA2103">
        <v>1.6999999999999993</v>
      </c>
      <c r="AB2103">
        <v>17.600000000000009</v>
      </c>
      <c r="AC2103">
        <v>-0.5</v>
      </c>
      <c r="AD2103">
        <v>0</v>
      </c>
      <c r="AE2103">
        <v>0</v>
      </c>
    </row>
    <row r="2104" spans="1:31" x14ac:dyDescent="0.25">
      <c r="A2104" t="s">
        <v>1056</v>
      </c>
      <c r="B2104" t="s">
        <v>883</v>
      </c>
      <c r="C2104" t="s">
        <v>884</v>
      </c>
      <c r="D2104" t="s">
        <v>55</v>
      </c>
      <c r="E2104" t="s">
        <v>26</v>
      </c>
      <c r="F2104" t="s">
        <v>1561</v>
      </c>
      <c r="G2104">
        <v>0</v>
      </c>
      <c r="H2104">
        <v>35.83163611484504</v>
      </c>
      <c r="W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</row>
    <row r="2105" spans="1:31" x14ac:dyDescent="0.25">
      <c r="A2105" t="s">
        <v>1067</v>
      </c>
      <c r="B2105" t="s">
        <v>148</v>
      </c>
      <c r="C2105" t="s">
        <v>892</v>
      </c>
      <c r="D2105" t="s">
        <v>53</v>
      </c>
      <c r="E2105" t="s">
        <v>26</v>
      </c>
      <c r="F2105" t="s">
        <v>1561</v>
      </c>
      <c r="G2105">
        <v>22.240000000000002</v>
      </c>
      <c r="H2105">
        <v>20.956618047767147</v>
      </c>
      <c r="W2105">
        <v>0</v>
      </c>
      <c r="AA2105">
        <v>7.5</v>
      </c>
      <c r="AB2105">
        <v>100.9</v>
      </c>
      <c r="AC2105">
        <v>1.4</v>
      </c>
      <c r="AD2105">
        <v>0</v>
      </c>
      <c r="AE2105">
        <v>0</v>
      </c>
    </row>
    <row r="2106" spans="1:31" x14ac:dyDescent="0.25">
      <c r="A2106" t="s">
        <v>1385</v>
      </c>
      <c r="B2106" t="s">
        <v>669</v>
      </c>
      <c r="C2106" t="s">
        <v>670</v>
      </c>
      <c r="D2106" t="s">
        <v>34</v>
      </c>
      <c r="E2106" t="s">
        <v>26</v>
      </c>
      <c r="F2106" t="s">
        <v>1561</v>
      </c>
      <c r="G2106">
        <v>4.04</v>
      </c>
      <c r="H2106">
        <v>10.933366666615846</v>
      </c>
      <c r="W2106">
        <v>0</v>
      </c>
      <c r="AA2106">
        <v>2.6000000000000005</v>
      </c>
      <c r="AB2106">
        <v>39.399999999999991</v>
      </c>
      <c r="AC2106">
        <v>-0.2</v>
      </c>
      <c r="AD2106">
        <v>0</v>
      </c>
      <c r="AE2106">
        <v>0</v>
      </c>
    </row>
    <row r="2107" spans="1:31" x14ac:dyDescent="0.25">
      <c r="A2107" t="s">
        <v>1389</v>
      </c>
      <c r="B2107" t="s">
        <v>253</v>
      </c>
      <c r="C2107" t="s">
        <v>340</v>
      </c>
      <c r="D2107" t="s">
        <v>36</v>
      </c>
      <c r="E2107" t="s">
        <v>26</v>
      </c>
      <c r="F2107" t="s">
        <v>1561</v>
      </c>
      <c r="G2107">
        <v>-8.48</v>
      </c>
      <c r="H2107">
        <v>11.749411474622887</v>
      </c>
      <c r="W2107">
        <v>0</v>
      </c>
      <c r="AA2107">
        <v>-3.9000000000000004</v>
      </c>
      <c r="AB2107">
        <v>-47.3</v>
      </c>
      <c r="AC2107">
        <v>-0.3</v>
      </c>
      <c r="AD2107">
        <v>0</v>
      </c>
      <c r="AE2107">
        <v>0</v>
      </c>
    </row>
    <row r="2108" spans="1:31" x14ac:dyDescent="0.25">
      <c r="A2108" t="s">
        <v>1015</v>
      </c>
      <c r="B2108" t="s">
        <v>858</v>
      </c>
      <c r="C2108" t="s">
        <v>149</v>
      </c>
      <c r="D2108" t="s">
        <v>40</v>
      </c>
      <c r="E2108" t="s">
        <v>26</v>
      </c>
      <c r="F2108" t="s">
        <v>1561</v>
      </c>
      <c r="G2108">
        <v>-8.17</v>
      </c>
      <c r="H2108">
        <v>11.148297478389544</v>
      </c>
      <c r="W2108">
        <v>0</v>
      </c>
      <c r="AA2108">
        <v>-3.4000000000000004</v>
      </c>
      <c r="AB2108">
        <v>-46.699999999999996</v>
      </c>
      <c r="AC2108">
        <v>-0.3</v>
      </c>
      <c r="AD2108">
        <v>0</v>
      </c>
      <c r="AE2108">
        <v>0</v>
      </c>
    </row>
    <row r="2109" spans="1:31" x14ac:dyDescent="0.25">
      <c r="A2109" t="s">
        <v>1031</v>
      </c>
      <c r="B2109" t="s">
        <v>869</v>
      </c>
      <c r="C2109" t="s">
        <v>870</v>
      </c>
      <c r="D2109" t="s">
        <v>29</v>
      </c>
      <c r="E2109" t="s">
        <v>26</v>
      </c>
      <c r="F2109" t="s">
        <v>1561</v>
      </c>
      <c r="G2109">
        <v>-7.8</v>
      </c>
      <c r="H2109">
        <v>19.512930499201463</v>
      </c>
      <c r="W2109">
        <v>0</v>
      </c>
      <c r="AA2109">
        <v>-3.8</v>
      </c>
      <c r="AB2109">
        <v>-47</v>
      </c>
      <c r="AC2109">
        <v>-0.2</v>
      </c>
      <c r="AD2109">
        <v>0</v>
      </c>
      <c r="AE2109">
        <v>0</v>
      </c>
    </row>
    <row r="2110" spans="1:31" x14ac:dyDescent="0.25">
      <c r="A2110" t="s">
        <v>1387</v>
      </c>
      <c r="B2110" t="s">
        <v>612</v>
      </c>
      <c r="C2110" t="s">
        <v>629</v>
      </c>
      <c r="D2110" t="s">
        <v>56</v>
      </c>
      <c r="E2110" t="s">
        <v>26</v>
      </c>
      <c r="F2110" t="s">
        <v>1561</v>
      </c>
      <c r="G2110">
        <v>-7.4999999999999991</v>
      </c>
      <c r="H2110">
        <v>19.183744855128438</v>
      </c>
      <c r="W2110">
        <v>0</v>
      </c>
      <c r="AA2110">
        <v>-3.7</v>
      </c>
      <c r="AB2110">
        <v>-44.499999999999993</v>
      </c>
      <c r="AC2110">
        <v>-0.2</v>
      </c>
      <c r="AD2110">
        <v>0</v>
      </c>
      <c r="AE2110">
        <v>0</v>
      </c>
    </row>
    <row r="2111" spans="1:31" x14ac:dyDescent="0.25">
      <c r="A2111" t="s">
        <v>1064</v>
      </c>
      <c r="B2111" t="s">
        <v>894</v>
      </c>
      <c r="C2111" t="s">
        <v>149</v>
      </c>
      <c r="D2111" t="s">
        <v>44</v>
      </c>
      <c r="E2111" t="s">
        <v>26</v>
      </c>
      <c r="F2111" t="s">
        <v>1561</v>
      </c>
      <c r="G2111">
        <v>-7.4900000000000011</v>
      </c>
      <c r="H2111">
        <v>23.224038408511124</v>
      </c>
      <c r="W2111">
        <v>0</v>
      </c>
      <c r="AA2111">
        <v>-3.2</v>
      </c>
      <c r="AB2111">
        <v>-40.900000000000006</v>
      </c>
      <c r="AC2111">
        <v>-0.3</v>
      </c>
      <c r="AD2111">
        <v>0</v>
      </c>
      <c r="AE2111">
        <v>0</v>
      </c>
    </row>
    <row r="2112" spans="1:31" x14ac:dyDescent="0.25">
      <c r="A2112" t="s">
        <v>1575</v>
      </c>
      <c r="B2112" t="s">
        <v>389</v>
      </c>
      <c r="C2112" t="s">
        <v>857</v>
      </c>
      <c r="D2112" t="s">
        <v>81</v>
      </c>
      <c r="E2112" t="s">
        <v>26</v>
      </c>
      <c r="F2112" t="s">
        <v>1561</v>
      </c>
      <c r="G2112">
        <v>-6.7</v>
      </c>
      <c r="H2112">
        <v>15.986927993415955</v>
      </c>
      <c r="W2112">
        <v>0</v>
      </c>
      <c r="AA2112">
        <v>-3.1999999999999997</v>
      </c>
      <c r="AB2112">
        <v>-33</v>
      </c>
      <c r="AC2112">
        <v>-0.3</v>
      </c>
      <c r="AD2112">
        <v>0</v>
      </c>
      <c r="AE2112">
        <v>0</v>
      </c>
    </row>
    <row r="2113" spans="1:31" x14ac:dyDescent="0.25">
      <c r="A2113" t="s">
        <v>1573</v>
      </c>
      <c r="B2113" t="s">
        <v>247</v>
      </c>
      <c r="C2113" t="s">
        <v>98</v>
      </c>
      <c r="D2113" t="s">
        <v>59</v>
      </c>
      <c r="E2113" t="s">
        <v>26</v>
      </c>
      <c r="F2113" t="s">
        <v>1561</v>
      </c>
      <c r="G2113">
        <v>-3.7299999999999995</v>
      </c>
      <c r="H2113">
        <v>27.256487423486305</v>
      </c>
      <c r="W2113">
        <v>0</v>
      </c>
      <c r="AA2113">
        <v>-1.9</v>
      </c>
      <c r="AB2113">
        <v>-21.8</v>
      </c>
      <c r="AC2113">
        <v>-9.9999999999999978E-2</v>
      </c>
      <c r="AD2113">
        <v>0</v>
      </c>
      <c r="AE2113">
        <v>0</v>
      </c>
    </row>
    <row r="2114" spans="1:31" x14ac:dyDescent="0.25">
      <c r="A2114" t="s">
        <v>696</v>
      </c>
      <c r="B2114" t="s">
        <v>229</v>
      </c>
      <c r="C2114" t="s">
        <v>395</v>
      </c>
      <c r="D2114" t="s">
        <v>52</v>
      </c>
      <c r="E2114" t="s">
        <v>26</v>
      </c>
      <c r="F2114" t="s">
        <v>1555</v>
      </c>
      <c r="G2114">
        <v>303.02</v>
      </c>
      <c r="H2114">
        <v>36.761684809050706</v>
      </c>
      <c r="W2114">
        <v>0</v>
      </c>
      <c r="AA2114">
        <v>124.39999999999998</v>
      </c>
      <c r="AB2114">
        <v>1601.1999999999998</v>
      </c>
      <c r="AC2114">
        <v>12.8</v>
      </c>
      <c r="AD2114">
        <v>27</v>
      </c>
      <c r="AE2114">
        <v>0.2</v>
      </c>
    </row>
    <row r="2115" spans="1:31" x14ac:dyDescent="0.25">
      <c r="A2115" t="s">
        <v>954</v>
      </c>
      <c r="B2115" t="s">
        <v>844</v>
      </c>
      <c r="C2115" t="s">
        <v>121</v>
      </c>
      <c r="D2115" t="s">
        <v>42</v>
      </c>
      <c r="E2115" t="s">
        <v>26</v>
      </c>
      <c r="F2115" t="s">
        <v>1555</v>
      </c>
      <c r="G2115">
        <v>258.58000000000004</v>
      </c>
      <c r="H2115">
        <v>25.754438387716142</v>
      </c>
      <c r="W2115">
        <v>0</v>
      </c>
      <c r="AA2115">
        <v>101.4</v>
      </c>
      <c r="AB2115">
        <v>1498.8000000000002</v>
      </c>
      <c r="AC2115">
        <v>9</v>
      </c>
      <c r="AD2115">
        <v>28</v>
      </c>
      <c r="AE2115">
        <v>0.2</v>
      </c>
    </row>
    <row r="2116" spans="1:31" x14ac:dyDescent="0.25">
      <c r="A2116" t="s">
        <v>941</v>
      </c>
      <c r="B2116" t="s">
        <v>230</v>
      </c>
      <c r="C2116" t="s">
        <v>820</v>
      </c>
      <c r="D2116" t="s">
        <v>81</v>
      </c>
      <c r="E2116" t="s">
        <v>26</v>
      </c>
      <c r="F2116" t="s">
        <v>1555</v>
      </c>
      <c r="G2116">
        <v>270.32</v>
      </c>
      <c r="H2116">
        <v>16.873367674138638</v>
      </c>
      <c r="W2116">
        <v>0</v>
      </c>
      <c r="AA2116">
        <v>111</v>
      </c>
      <c r="AB2116">
        <v>1572.1999999999998</v>
      </c>
      <c r="AC2116">
        <v>9.6000000000000014</v>
      </c>
      <c r="AD2116">
        <v>0</v>
      </c>
      <c r="AE2116">
        <v>0</v>
      </c>
    </row>
    <row r="2117" spans="1:31" x14ac:dyDescent="0.25">
      <c r="A2117" t="s">
        <v>725</v>
      </c>
      <c r="B2117" t="s">
        <v>619</v>
      </c>
      <c r="C2117" t="s">
        <v>414</v>
      </c>
      <c r="D2117" t="s">
        <v>49</v>
      </c>
      <c r="E2117" t="s">
        <v>26</v>
      </c>
      <c r="F2117" t="s">
        <v>1555</v>
      </c>
      <c r="G2117">
        <v>249.59999999999994</v>
      </c>
      <c r="H2117">
        <v>23.510636458136695</v>
      </c>
      <c r="W2117">
        <v>0</v>
      </c>
      <c r="AA2117">
        <v>78.599999999999994</v>
      </c>
      <c r="AB2117">
        <v>1109.1999999999998</v>
      </c>
      <c r="AC2117">
        <v>7.1999999999999993</v>
      </c>
      <c r="AD2117">
        <v>309.79999999999995</v>
      </c>
      <c r="AE2117">
        <v>4.1999999999999993</v>
      </c>
    </row>
    <row r="2118" spans="1:31" x14ac:dyDescent="0.25">
      <c r="A2118" t="s">
        <v>944</v>
      </c>
      <c r="B2118" t="s">
        <v>839</v>
      </c>
      <c r="C2118" t="s">
        <v>840</v>
      </c>
      <c r="D2118" t="s">
        <v>37</v>
      </c>
      <c r="E2118" t="s">
        <v>26</v>
      </c>
      <c r="F2118" t="s">
        <v>1555</v>
      </c>
      <c r="G2118">
        <v>249.92</v>
      </c>
      <c r="H2118">
        <v>31.582442854640668</v>
      </c>
      <c r="W2118">
        <v>0</v>
      </c>
      <c r="AA2118">
        <v>104.19999999999999</v>
      </c>
      <c r="AB2118">
        <v>1390.1999999999998</v>
      </c>
      <c r="AC2118">
        <v>9.8000000000000007</v>
      </c>
      <c r="AD2118">
        <v>0</v>
      </c>
      <c r="AE2118">
        <v>0</v>
      </c>
    </row>
    <row r="2119" spans="1:31" x14ac:dyDescent="0.25">
      <c r="A2119" t="s">
        <v>1316</v>
      </c>
      <c r="B2119" t="s">
        <v>278</v>
      </c>
      <c r="C2119" t="s">
        <v>279</v>
      </c>
      <c r="D2119" t="s">
        <v>789</v>
      </c>
      <c r="E2119" t="s">
        <v>26</v>
      </c>
      <c r="F2119" t="s">
        <v>1555</v>
      </c>
      <c r="G2119">
        <v>257.14</v>
      </c>
      <c r="H2119">
        <v>31.121850844703758</v>
      </c>
      <c r="W2119">
        <v>0</v>
      </c>
      <c r="AA2119">
        <v>114.6</v>
      </c>
      <c r="AB2119">
        <v>1386.4</v>
      </c>
      <c r="AC2119">
        <v>10.199999999999999</v>
      </c>
      <c r="AD2119">
        <v>0</v>
      </c>
      <c r="AE2119">
        <v>0</v>
      </c>
    </row>
    <row r="2120" spans="1:31" x14ac:dyDescent="0.25">
      <c r="A2120" t="s">
        <v>936</v>
      </c>
      <c r="B2120" t="s">
        <v>331</v>
      </c>
      <c r="C2120" t="s">
        <v>332</v>
      </c>
      <c r="D2120" t="s">
        <v>58</v>
      </c>
      <c r="E2120" t="s">
        <v>26</v>
      </c>
      <c r="F2120" t="s">
        <v>1555</v>
      </c>
      <c r="G2120">
        <v>264.18000000000006</v>
      </c>
      <c r="H2120">
        <v>22.873304454465412</v>
      </c>
      <c r="W2120">
        <v>0</v>
      </c>
      <c r="AA2120">
        <v>119</v>
      </c>
      <c r="AB2120">
        <v>1386.8000000000002</v>
      </c>
      <c r="AC2120">
        <v>11</v>
      </c>
      <c r="AD2120">
        <v>0</v>
      </c>
      <c r="AE2120">
        <v>0</v>
      </c>
    </row>
    <row r="2121" spans="1:31" x14ac:dyDescent="0.25">
      <c r="A2121" t="s">
        <v>687</v>
      </c>
      <c r="B2121" t="s">
        <v>186</v>
      </c>
      <c r="C2121" t="s">
        <v>274</v>
      </c>
      <c r="D2121" t="s">
        <v>47</v>
      </c>
      <c r="E2121" t="s">
        <v>26</v>
      </c>
      <c r="F2121" t="s">
        <v>1555</v>
      </c>
      <c r="G2121">
        <v>224.26</v>
      </c>
      <c r="H2121">
        <v>20.319809710395091</v>
      </c>
      <c r="W2121">
        <v>0</v>
      </c>
      <c r="AA2121">
        <v>87</v>
      </c>
      <c r="AB2121">
        <v>1147.5999999999999</v>
      </c>
      <c r="AC2121">
        <v>11</v>
      </c>
      <c r="AD2121">
        <v>0</v>
      </c>
      <c r="AE2121">
        <v>0</v>
      </c>
    </row>
    <row r="2122" spans="1:31" x14ac:dyDescent="0.25">
      <c r="A2122" t="s">
        <v>1317</v>
      </c>
      <c r="B2122" t="s">
        <v>377</v>
      </c>
      <c r="C2122" t="s">
        <v>266</v>
      </c>
      <c r="D2122" t="s">
        <v>51</v>
      </c>
      <c r="E2122" t="s">
        <v>26</v>
      </c>
      <c r="F2122" t="s">
        <v>1555</v>
      </c>
      <c r="G2122">
        <v>224.62</v>
      </c>
      <c r="H2122">
        <v>13.172800259119796</v>
      </c>
      <c r="W2122">
        <v>0</v>
      </c>
      <c r="AA2122">
        <v>93.4</v>
      </c>
      <c r="AB2122">
        <v>1221.8000000000002</v>
      </c>
      <c r="AC2122">
        <v>8.6000000000000014</v>
      </c>
      <c r="AD2122">
        <v>29.400000000000006</v>
      </c>
      <c r="AE2122">
        <v>0.2</v>
      </c>
    </row>
    <row r="2123" spans="1:31" x14ac:dyDescent="0.25">
      <c r="A2123" t="s">
        <v>952</v>
      </c>
      <c r="B2123" t="s">
        <v>842</v>
      </c>
      <c r="C2123" t="s">
        <v>375</v>
      </c>
      <c r="D2123" t="s">
        <v>42</v>
      </c>
      <c r="E2123" t="s">
        <v>26</v>
      </c>
      <c r="F2123" t="s">
        <v>1555</v>
      </c>
      <c r="G2123">
        <v>203.34000000000003</v>
      </c>
      <c r="H2123">
        <v>16.193157505563882</v>
      </c>
      <c r="W2123">
        <v>0</v>
      </c>
      <c r="AA2123">
        <v>89</v>
      </c>
      <c r="AB2123">
        <v>1132.4000000000001</v>
      </c>
      <c r="AC2123">
        <v>7.6000000000000014</v>
      </c>
      <c r="AD2123">
        <v>0</v>
      </c>
      <c r="AE2123">
        <v>0</v>
      </c>
    </row>
    <row r="2124" spans="1:31" x14ac:dyDescent="0.25">
      <c r="A2124" t="s">
        <v>978</v>
      </c>
      <c r="B2124" t="s">
        <v>113</v>
      </c>
      <c r="C2124" t="s">
        <v>852</v>
      </c>
      <c r="D2124" t="s">
        <v>34</v>
      </c>
      <c r="E2124" t="s">
        <v>26</v>
      </c>
      <c r="F2124" t="s">
        <v>1555</v>
      </c>
      <c r="G2124">
        <v>202.82</v>
      </c>
      <c r="H2124">
        <v>15.110766250149815</v>
      </c>
      <c r="W2124">
        <v>0</v>
      </c>
      <c r="AA2124">
        <v>92.800000000000011</v>
      </c>
      <c r="AB2124">
        <v>1132.1999999999998</v>
      </c>
      <c r="AC2124">
        <v>7.1999999999999993</v>
      </c>
      <c r="AD2124">
        <v>0</v>
      </c>
      <c r="AE2124">
        <v>0</v>
      </c>
    </row>
    <row r="2125" spans="1:31" x14ac:dyDescent="0.25">
      <c r="A2125" t="s">
        <v>700</v>
      </c>
      <c r="B2125" t="s">
        <v>186</v>
      </c>
      <c r="C2125" t="s">
        <v>233</v>
      </c>
      <c r="D2125" t="s">
        <v>36</v>
      </c>
      <c r="E2125" t="s">
        <v>26</v>
      </c>
      <c r="F2125" t="s">
        <v>1555</v>
      </c>
      <c r="G2125">
        <v>194.56</v>
      </c>
      <c r="H2125">
        <v>12.516168210225791</v>
      </c>
      <c r="W2125">
        <v>0</v>
      </c>
      <c r="AA2125">
        <v>76.199999999999989</v>
      </c>
      <c r="AB2125">
        <v>1084.5999999999999</v>
      </c>
      <c r="AC2125">
        <v>8</v>
      </c>
      <c r="AD2125">
        <v>0</v>
      </c>
      <c r="AE2125">
        <v>0</v>
      </c>
    </row>
    <row r="2126" spans="1:31" x14ac:dyDescent="0.25">
      <c r="A2126" t="s">
        <v>1318</v>
      </c>
      <c r="B2126" t="s">
        <v>838</v>
      </c>
      <c r="C2126" t="s">
        <v>197</v>
      </c>
      <c r="D2126" t="s">
        <v>35</v>
      </c>
      <c r="E2126" t="s">
        <v>26</v>
      </c>
      <c r="F2126" t="s">
        <v>1555</v>
      </c>
      <c r="G2126">
        <v>210.3</v>
      </c>
      <c r="H2126">
        <v>22.612296433577665</v>
      </c>
      <c r="W2126">
        <v>0</v>
      </c>
      <c r="AA2126">
        <v>85.6</v>
      </c>
      <c r="AB2126">
        <v>1147</v>
      </c>
      <c r="AC2126">
        <v>8.8000000000000007</v>
      </c>
      <c r="AD2126">
        <v>0</v>
      </c>
      <c r="AE2126">
        <v>0</v>
      </c>
    </row>
    <row r="2127" spans="1:31" x14ac:dyDescent="0.25">
      <c r="A2127" t="s">
        <v>1319</v>
      </c>
      <c r="B2127" t="s">
        <v>662</v>
      </c>
      <c r="C2127" t="s">
        <v>193</v>
      </c>
      <c r="D2127" t="s">
        <v>44</v>
      </c>
      <c r="E2127" t="s">
        <v>26</v>
      </c>
      <c r="F2127" t="s">
        <v>1555</v>
      </c>
      <c r="G2127">
        <v>200.44</v>
      </c>
      <c r="H2127">
        <v>20.272393050648958</v>
      </c>
      <c r="W2127">
        <v>0</v>
      </c>
      <c r="AA2127">
        <v>87.4</v>
      </c>
      <c r="AB2127">
        <v>1166.5999999999999</v>
      </c>
      <c r="AC2127">
        <v>6</v>
      </c>
      <c r="AD2127">
        <v>28.799999999999997</v>
      </c>
      <c r="AE2127">
        <v>0.2</v>
      </c>
    </row>
    <row r="2128" spans="1:31" x14ac:dyDescent="0.25">
      <c r="A2128" t="s">
        <v>707</v>
      </c>
      <c r="B2128" t="s">
        <v>592</v>
      </c>
      <c r="C2128" t="s">
        <v>556</v>
      </c>
      <c r="D2128" t="s">
        <v>43</v>
      </c>
      <c r="E2128" t="s">
        <v>26</v>
      </c>
      <c r="F2128" t="s">
        <v>1555</v>
      </c>
      <c r="G2128">
        <v>196.50000000000003</v>
      </c>
      <c r="H2128">
        <v>25.462093393906454</v>
      </c>
      <c r="W2128">
        <v>0</v>
      </c>
      <c r="AA2128">
        <v>83.6</v>
      </c>
      <c r="AB2128">
        <v>1103</v>
      </c>
      <c r="AC2128">
        <v>7.4</v>
      </c>
      <c r="AD2128">
        <v>0</v>
      </c>
      <c r="AE2128">
        <v>0</v>
      </c>
    </row>
    <row r="2129" spans="1:31" x14ac:dyDescent="0.25">
      <c r="A2129" t="s">
        <v>1321</v>
      </c>
      <c r="B2129" t="s">
        <v>242</v>
      </c>
      <c r="C2129" t="s">
        <v>197</v>
      </c>
      <c r="D2129" t="s">
        <v>32</v>
      </c>
      <c r="E2129" t="s">
        <v>26</v>
      </c>
      <c r="F2129" t="s">
        <v>1555</v>
      </c>
      <c r="G2129">
        <v>178.17999999999998</v>
      </c>
      <c r="H2129">
        <v>28.383945755772952</v>
      </c>
      <c r="W2129">
        <v>0</v>
      </c>
      <c r="AA2129">
        <v>77.599999999999994</v>
      </c>
      <c r="AB2129">
        <v>957.19999999999982</v>
      </c>
      <c r="AC2129">
        <v>6.6</v>
      </c>
      <c r="AD2129">
        <v>28.6</v>
      </c>
      <c r="AE2129">
        <v>0.2</v>
      </c>
    </row>
    <row r="2130" spans="1:31" x14ac:dyDescent="0.25">
      <c r="A2130" t="s">
        <v>689</v>
      </c>
      <c r="B2130" t="s">
        <v>249</v>
      </c>
      <c r="C2130" t="s">
        <v>218</v>
      </c>
      <c r="D2130" t="s">
        <v>36</v>
      </c>
      <c r="E2130" t="s">
        <v>26</v>
      </c>
      <c r="F2130" t="s">
        <v>1555</v>
      </c>
      <c r="G2130">
        <v>202.5</v>
      </c>
      <c r="H2130">
        <v>11.172084257946972</v>
      </c>
      <c r="W2130">
        <v>0</v>
      </c>
      <c r="AA2130">
        <v>97.800000000000011</v>
      </c>
      <c r="AB2130">
        <v>1104</v>
      </c>
      <c r="AC2130">
        <v>7.1999999999999993</v>
      </c>
      <c r="AD2130">
        <v>0</v>
      </c>
      <c r="AE2130">
        <v>0</v>
      </c>
    </row>
    <row r="2131" spans="1:31" x14ac:dyDescent="0.25">
      <c r="A2131" t="s">
        <v>970</v>
      </c>
      <c r="B2131" t="s">
        <v>283</v>
      </c>
      <c r="C2131" t="s">
        <v>284</v>
      </c>
      <c r="D2131" t="s">
        <v>59</v>
      </c>
      <c r="E2131" t="s">
        <v>26</v>
      </c>
      <c r="F2131" t="s">
        <v>1555</v>
      </c>
      <c r="G2131">
        <v>194.07999999999998</v>
      </c>
      <c r="H2131">
        <v>14.854143417466622</v>
      </c>
      <c r="W2131">
        <v>0</v>
      </c>
      <c r="AA2131">
        <v>95.199999999999989</v>
      </c>
      <c r="AB2131">
        <v>1102.1999999999998</v>
      </c>
      <c r="AC2131">
        <v>5.4</v>
      </c>
      <c r="AD2131">
        <v>26.6</v>
      </c>
      <c r="AE2131">
        <v>0.2</v>
      </c>
    </row>
    <row r="2132" spans="1:31" x14ac:dyDescent="0.25">
      <c r="A2132" t="s">
        <v>1014</v>
      </c>
      <c r="B2132" t="s">
        <v>301</v>
      </c>
      <c r="C2132" t="s">
        <v>167</v>
      </c>
      <c r="D2132" t="s">
        <v>58</v>
      </c>
      <c r="E2132" t="s">
        <v>26</v>
      </c>
      <c r="F2132" t="s">
        <v>1555</v>
      </c>
      <c r="G2132">
        <v>167.34000000000003</v>
      </c>
      <c r="H2132">
        <v>19.059840153229683</v>
      </c>
      <c r="W2132">
        <v>0</v>
      </c>
      <c r="AA2132">
        <v>67.599999999999994</v>
      </c>
      <c r="AB2132">
        <v>939.40000000000009</v>
      </c>
      <c r="AC2132">
        <v>6.6000000000000014</v>
      </c>
      <c r="AD2132">
        <v>0</v>
      </c>
      <c r="AE2132">
        <v>0</v>
      </c>
    </row>
    <row r="2133" spans="1:31" x14ac:dyDescent="0.25">
      <c r="A2133" t="s">
        <v>1320</v>
      </c>
      <c r="B2133" t="s">
        <v>663</v>
      </c>
      <c r="C2133" t="s">
        <v>617</v>
      </c>
      <c r="D2133" t="s">
        <v>46</v>
      </c>
      <c r="E2133" t="s">
        <v>26</v>
      </c>
      <c r="F2133" t="s">
        <v>1555</v>
      </c>
      <c r="G2133">
        <v>196.01999999999998</v>
      </c>
      <c r="H2133">
        <v>10.681772636911276</v>
      </c>
      <c r="W2133">
        <v>0</v>
      </c>
      <c r="AA2133">
        <v>87</v>
      </c>
      <c r="AB2133">
        <v>1117.1999999999998</v>
      </c>
      <c r="AC2133">
        <v>6.8000000000000007</v>
      </c>
      <c r="AD2133">
        <v>0</v>
      </c>
      <c r="AE2133">
        <v>0</v>
      </c>
    </row>
    <row r="2134" spans="1:31" x14ac:dyDescent="0.25">
      <c r="A2134" t="s">
        <v>759</v>
      </c>
      <c r="B2134" t="s">
        <v>608</v>
      </c>
      <c r="C2134" t="s">
        <v>630</v>
      </c>
      <c r="D2134" t="s">
        <v>92</v>
      </c>
      <c r="E2134" t="s">
        <v>26</v>
      </c>
      <c r="F2134" t="s">
        <v>1555</v>
      </c>
      <c r="G2134">
        <v>196.64000000000001</v>
      </c>
      <c r="H2134">
        <v>16.631508350116665</v>
      </c>
      <c r="W2134">
        <v>0</v>
      </c>
      <c r="AA2134">
        <v>86.6</v>
      </c>
      <c r="AB2134">
        <v>1113.4000000000001</v>
      </c>
      <c r="AC2134">
        <v>7</v>
      </c>
      <c r="AD2134">
        <v>0</v>
      </c>
      <c r="AE2134">
        <v>0</v>
      </c>
    </row>
    <row r="2135" spans="1:31" x14ac:dyDescent="0.25">
      <c r="A2135" t="s">
        <v>683</v>
      </c>
      <c r="B2135" t="s">
        <v>113</v>
      </c>
      <c r="C2135" t="s">
        <v>137</v>
      </c>
      <c r="D2135" t="s">
        <v>40</v>
      </c>
      <c r="E2135" t="s">
        <v>26</v>
      </c>
      <c r="F2135" t="s">
        <v>1555</v>
      </c>
      <c r="G2135">
        <v>191.74</v>
      </c>
      <c r="H2135">
        <v>22.163796305386644</v>
      </c>
      <c r="W2135">
        <v>0</v>
      </c>
      <c r="AA2135">
        <v>87.199999999999989</v>
      </c>
      <c r="AB2135">
        <v>1073.4000000000001</v>
      </c>
      <c r="AC2135">
        <v>6.8000000000000007</v>
      </c>
      <c r="AD2135">
        <v>0</v>
      </c>
      <c r="AE2135">
        <v>0</v>
      </c>
    </row>
    <row r="2136" spans="1:31" x14ac:dyDescent="0.25">
      <c r="A2136" t="s">
        <v>957</v>
      </c>
      <c r="B2136" t="s">
        <v>846</v>
      </c>
      <c r="C2136" t="s">
        <v>847</v>
      </c>
      <c r="D2136" t="s">
        <v>43</v>
      </c>
      <c r="E2136" t="s">
        <v>26</v>
      </c>
      <c r="F2136" t="s">
        <v>1555</v>
      </c>
      <c r="G2136">
        <v>190.74</v>
      </c>
      <c r="H2136">
        <v>15.460074277527474</v>
      </c>
      <c r="W2136">
        <v>0</v>
      </c>
      <c r="AA2136">
        <v>79.599999999999994</v>
      </c>
      <c r="AB2136">
        <v>1089.4000000000001</v>
      </c>
      <c r="AC2136">
        <v>7</v>
      </c>
      <c r="AD2136">
        <v>0</v>
      </c>
      <c r="AE2136">
        <v>0</v>
      </c>
    </row>
    <row r="2137" spans="1:31" x14ac:dyDescent="0.25">
      <c r="A2137" t="s">
        <v>987</v>
      </c>
      <c r="B2137" t="s">
        <v>398</v>
      </c>
      <c r="C2137" t="s">
        <v>193</v>
      </c>
      <c r="D2137" t="s">
        <v>29</v>
      </c>
      <c r="E2137" t="s">
        <v>26</v>
      </c>
      <c r="F2137" t="s">
        <v>1555</v>
      </c>
      <c r="G2137">
        <v>159.16</v>
      </c>
      <c r="H2137">
        <v>21.554432181495077</v>
      </c>
      <c r="W2137">
        <v>0</v>
      </c>
      <c r="AA2137">
        <v>74.800000000000011</v>
      </c>
      <c r="AB2137">
        <v>890</v>
      </c>
      <c r="AC2137">
        <v>4.8000000000000007</v>
      </c>
      <c r="AD2137">
        <v>27.599999999999994</v>
      </c>
      <c r="AE2137">
        <v>0.20000000000000018</v>
      </c>
    </row>
    <row r="2138" spans="1:31" x14ac:dyDescent="0.25">
      <c r="A2138" t="s">
        <v>975</v>
      </c>
      <c r="B2138" t="s">
        <v>568</v>
      </c>
      <c r="C2138" t="s">
        <v>855</v>
      </c>
      <c r="D2138" t="s">
        <v>51</v>
      </c>
      <c r="E2138" t="s">
        <v>26</v>
      </c>
      <c r="F2138" t="s">
        <v>1555</v>
      </c>
      <c r="G2138">
        <v>191.98</v>
      </c>
      <c r="H2138">
        <v>19.55632625690896</v>
      </c>
      <c r="W2138">
        <v>0</v>
      </c>
      <c r="AA2138">
        <v>92.4</v>
      </c>
      <c r="AB2138">
        <v>1033.1999999999998</v>
      </c>
      <c r="AC2138">
        <v>6.4</v>
      </c>
      <c r="AD2138">
        <v>28.6</v>
      </c>
      <c r="AE2138">
        <v>0.19999999999999996</v>
      </c>
    </row>
    <row r="2139" spans="1:31" x14ac:dyDescent="0.25">
      <c r="A2139" t="s">
        <v>1325</v>
      </c>
      <c r="B2139" t="s">
        <v>218</v>
      </c>
      <c r="C2139" t="s">
        <v>147</v>
      </c>
      <c r="D2139" t="s">
        <v>52</v>
      </c>
      <c r="E2139" t="s">
        <v>26</v>
      </c>
      <c r="F2139" t="s">
        <v>1555</v>
      </c>
      <c r="G2139">
        <v>187.86</v>
      </c>
      <c r="H2139">
        <v>23.142184569885899</v>
      </c>
      <c r="W2139">
        <v>0</v>
      </c>
      <c r="AA2139">
        <v>85.6</v>
      </c>
      <c r="AB2139">
        <v>970.59999999999991</v>
      </c>
      <c r="AC2139">
        <v>8</v>
      </c>
      <c r="AD2139">
        <v>0</v>
      </c>
      <c r="AE2139">
        <v>0</v>
      </c>
    </row>
    <row r="2140" spans="1:31" x14ac:dyDescent="0.25">
      <c r="A2140" t="s">
        <v>766</v>
      </c>
      <c r="B2140" t="s">
        <v>636</v>
      </c>
      <c r="C2140" t="s">
        <v>98</v>
      </c>
      <c r="D2140" t="s">
        <v>56</v>
      </c>
      <c r="E2140" t="s">
        <v>26</v>
      </c>
      <c r="F2140" t="s">
        <v>1555</v>
      </c>
      <c r="G2140">
        <v>195.7</v>
      </c>
      <c r="H2140">
        <v>13.533329844006122</v>
      </c>
      <c r="W2140">
        <v>0</v>
      </c>
      <c r="AA2140">
        <v>100</v>
      </c>
      <c r="AB2140">
        <v>1021.1999999999998</v>
      </c>
      <c r="AC2140">
        <v>6.6</v>
      </c>
      <c r="AD2140">
        <v>27.799999999999997</v>
      </c>
      <c r="AE2140">
        <v>0.2</v>
      </c>
    </row>
    <row r="2141" spans="1:31" x14ac:dyDescent="0.25">
      <c r="A2141" t="s">
        <v>1323</v>
      </c>
      <c r="B2141" t="s">
        <v>421</v>
      </c>
      <c r="C2141" t="s">
        <v>848</v>
      </c>
      <c r="D2141" t="s">
        <v>57</v>
      </c>
      <c r="E2141" t="s">
        <v>26</v>
      </c>
      <c r="F2141" t="s">
        <v>1555</v>
      </c>
      <c r="G2141">
        <v>157.38</v>
      </c>
      <c r="H2141">
        <v>23.255267790330741</v>
      </c>
      <c r="W2141">
        <v>0</v>
      </c>
      <c r="AA2141">
        <v>75.400000000000006</v>
      </c>
      <c r="AB2141">
        <v>690.40000000000009</v>
      </c>
      <c r="AC2141">
        <v>7.8000000000000007</v>
      </c>
      <c r="AD2141">
        <v>26.4</v>
      </c>
      <c r="AE2141">
        <v>0.20000000000000018</v>
      </c>
    </row>
    <row r="2142" spans="1:31" x14ac:dyDescent="0.25">
      <c r="A2142" t="s">
        <v>1571</v>
      </c>
      <c r="B2142" t="s">
        <v>865</v>
      </c>
      <c r="C2142" t="s">
        <v>1562</v>
      </c>
      <c r="D2142" t="s">
        <v>55</v>
      </c>
      <c r="E2142" t="s">
        <v>26</v>
      </c>
      <c r="F2142" t="s">
        <v>1555</v>
      </c>
      <c r="G2142">
        <v>170.96</v>
      </c>
      <c r="H2142">
        <v>16.751925262488495</v>
      </c>
      <c r="W2142">
        <v>0</v>
      </c>
      <c r="AA2142">
        <v>83.800000000000011</v>
      </c>
      <c r="AB2142">
        <v>914.40000000000009</v>
      </c>
      <c r="AC2142">
        <v>5.6</v>
      </c>
      <c r="AD2142">
        <v>28.200000000000003</v>
      </c>
      <c r="AE2142">
        <v>0.19999999999999996</v>
      </c>
    </row>
    <row r="2143" spans="1:31" x14ac:dyDescent="0.25">
      <c r="A2143" t="s">
        <v>1009</v>
      </c>
      <c r="B2143" t="s">
        <v>861</v>
      </c>
      <c r="C2143" t="s">
        <v>862</v>
      </c>
      <c r="D2143" t="s">
        <v>41</v>
      </c>
      <c r="E2143" t="s">
        <v>26</v>
      </c>
      <c r="F2143" t="s">
        <v>1555</v>
      </c>
      <c r="G2143">
        <v>181.72</v>
      </c>
      <c r="H2143">
        <v>20.538173888315018</v>
      </c>
      <c r="W2143">
        <v>0</v>
      </c>
      <c r="AA2143">
        <v>81.599999999999994</v>
      </c>
      <c r="AB2143">
        <v>1001.1999999999998</v>
      </c>
      <c r="AC2143">
        <v>6.8000000000000007</v>
      </c>
      <c r="AD2143">
        <v>0</v>
      </c>
      <c r="AE2143">
        <v>0</v>
      </c>
    </row>
    <row r="2144" spans="1:31" x14ac:dyDescent="0.25">
      <c r="A2144" t="s">
        <v>982</v>
      </c>
      <c r="B2144" t="s">
        <v>853</v>
      </c>
      <c r="C2144" t="s">
        <v>854</v>
      </c>
      <c r="D2144" t="s">
        <v>48</v>
      </c>
      <c r="E2144" t="s">
        <v>26</v>
      </c>
      <c r="F2144" t="s">
        <v>1555</v>
      </c>
      <c r="G2144">
        <v>174.48000000000002</v>
      </c>
      <c r="H2144">
        <v>4.1100202757002</v>
      </c>
      <c r="W2144">
        <v>0</v>
      </c>
      <c r="AA2144">
        <v>78.400000000000006</v>
      </c>
      <c r="AB2144">
        <v>1040.8000000000002</v>
      </c>
      <c r="AC2144">
        <v>5.1999999999999993</v>
      </c>
      <c r="AD2144">
        <v>0</v>
      </c>
      <c r="AE2144">
        <v>0</v>
      </c>
    </row>
    <row r="2145" spans="1:31" x14ac:dyDescent="0.25">
      <c r="A2145" t="s">
        <v>694</v>
      </c>
      <c r="B2145" t="s">
        <v>247</v>
      </c>
      <c r="C2145" t="s">
        <v>317</v>
      </c>
      <c r="D2145" t="s">
        <v>46</v>
      </c>
      <c r="E2145" t="s">
        <v>26</v>
      </c>
      <c r="F2145" t="s">
        <v>1555</v>
      </c>
      <c r="G2145">
        <v>168.68</v>
      </c>
      <c r="H2145">
        <v>22.999627315821211</v>
      </c>
      <c r="W2145">
        <v>0</v>
      </c>
      <c r="AA2145">
        <v>78.599999999999994</v>
      </c>
      <c r="AB2145">
        <v>966.40000000000009</v>
      </c>
      <c r="AC2145">
        <v>4.8000000000000007</v>
      </c>
      <c r="AD2145">
        <v>27.4</v>
      </c>
      <c r="AE2145">
        <v>0.2</v>
      </c>
    </row>
    <row r="2146" spans="1:31" x14ac:dyDescent="0.25">
      <c r="A2146" t="s">
        <v>953</v>
      </c>
      <c r="B2146" t="s">
        <v>121</v>
      </c>
      <c r="C2146" t="s">
        <v>845</v>
      </c>
      <c r="D2146" t="s">
        <v>56</v>
      </c>
      <c r="E2146" t="s">
        <v>26</v>
      </c>
      <c r="F2146" t="s">
        <v>1555</v>
      </c>
      <c r="G2146">
        <v>154.26</v>
      </c>
      <c r="H2146">
        <v>18.034852554613913</v>
      </c>
      <c r="W2146">
        <v>0</v>
      </c>
      <c r="AA2146">
        <v>65.400000000000006</v>
      </c>
      <c r="AB2146">
        <v>860.59999999999991</v>
      </c>
      <c r="AC2146">
        <v>4.4000000000000004</v>
      </c>
      <c r="AD2146">
        <v>55</v>
      </c>
      <c r="AE2146">
        <v>0.6</v>
      </c>
    </row>
    <row r="2147" spans="1:31" x14ac:dyDescent="0.25">
      <c r="A2147" t="s">
        <v>693</v>
      </c>
      <c r="B2147" t="s">
        <v>97</v>
      </c>
      <c r="C2147" t="s">
        <v>416</v>
      </c>
      <c r="D2147" t="s">
        <v>47</v>
      </c>
      <c r="E2147" t="s">
        <v>26</v>
      </c>
      <c r="F2147" t="s">
        <v>1555</v>
      </c>
      <c r="G2147">
        <v>183.04000000000002</v>
      </c>
      <c r="H2147">
        <v>20.533677378070028</v>
      </c>
      <c r="W2147">
        <v>0</v>
      </c>
      <c r="AA2147">
        <v>84</v>
      </c>
      <c r="AB2147">
        <v>918.40000000000009</v>
      </c>
      <c r="AC2147">
        <v>8.1999999999999993</v>
      </c>
      <c r="AD2147">
        <v>0</v>
      </c>
      <c r="AE2147">
        <v>0</v>
      </c>
    </row>
    <row r="2148" spans="1:31" x14ac:dyDescent="0.25">
      <c r="A2148" t="s">
        <v>1328</v>
      </c>
      <c r="B2148" t="s">
        <v>1114</v>
      </c>
      <c r="C2148" t="s">
        <v>1115</v>
      </c>
      <c r="D2148" t="s">
        <v>27</v>
      </c>
      <c r="E2148" t="s">
        <v>26</v>
      </c>
      <c r="F2148" t="s">
        <v>1555</v>
      </c>
      <c r="G2148">
        <v>139.35999999999999</v>
      </c>
      <c r="H2148">
        <v>21.646759341758319</v>
      </c>
      <c r="W2148">
        <v>0</v>
      </c>
      <c r="AA2148">
        <v>59.2</v>
      </c>
      <c r="AB2148">
        <v>821.59999999999991</v>
      </c>
      <c r="AC2148">
        <v>4.5999999999999996</v>
      </c>
      <c r="AD2148">
        <v>0</v>
      </c>
      <c r="AE2148">
        <v>0</v>
      </c>
    </row>
    <row r="2149" spans="1:31" x14ac:dyDescent="0.25">
      <c r="A2149" t="s">
        <v>690</v>
      </c>
      <c r="B2149" t="s">
        <v>172</v>
      </c>
      <c r="C2149" t="s">
        <v>265</v>
      </c>
      <c r="D2149" t="s">
        <v>81</v>
      </c>
      <c r="E2149" t="s">
        <v>26</v>
      </c>
      <c r="F2149" t="s">
        <v>1555</v>
      </c>
      <c r="G2149">
        <v>156.78</v>
      </c>
      <c r="H2149">
        <v>11.835157230331443</v>
      </c>
      <c r="W2149">
        <v>0</v>
      </c>
      <c r="AA2149">
        <v>72.199999999999989</v>
      </c>
      <c r="AB2149">
        <v>774.8</v>
      </c>
      <c r="AC2149">
        <v>7.1999999999999993</v>
      </c>
      <c r="AD2149">
        <v>0</v>
      </c>
      <c r="AE2149">
        <v>0</v>
      </c>
    </row>
    <row r="2150" spans="1:31" x14ac:dyDescent="0.25">
      <c r="A2150" t="s">
        <v>1040</v>
      </c>
      <c r="B2150" t="s">
        <v>248</v>
      </c>
      <c r="C2150" t="s">
        <v>637</v>
      </c>
      <c r="D2150" t="s">
        <v>789</v>
      </c>
      <c r="E2150" t="s">
        <v>26</v>
      </c>
      <c r="F2150" t="s">
        <v>1555</v>
      </c>
      <c r="G2150">
        <v>159.65999999999997</v>
      </c>
      <c r="H2150">
        <v>19.921267697279475</v>
      </c>
      <c r="W2150">
        <v>0</v>
      </c>
      <c r="AA2150">
        <v>81.199999999999989</v>
      </c>
      <c r="AB2150">
        <v>854.59999999999991</v>
      </c>
      <c r="AC2150">
        <v>5.6</v>
      </c>
      <c r="AD2150">
        <v>0</v>
      </c>
      <c r="AE2150">
        <v>0</v>
      </c>
    </row>
    <row r="2151" spans="1:31" x14ac:dyDescent="0.25">
      <c r="A2151" t="s">
        <v>1324</v>
      </c>
      <c r="B2151" t="s">
        <v>222</v>
      </c>
      <c r="C2151" t="s">
        <v>254</v>
      </c>
      <c r="D2151" t="s">
        <v>27</v>
      </c>
      <c r="E2151" t="s">
        <v>26</v>
      </c>
      <c r="F2151" t="s">
        <v>1555</v>
      </c>
      <c r="G2151">
        <v>157.44</v>
      </c>
      <c r="H2151">
        <v>15.398050093004191</v>
      </c>
      <c r="W2151">
        <v>0</v>
      </c>
      <c r="AA2151">
        <v>76.400000000000006</v>
      </c>
      <c r="AB2151">
        <v>848.59999999999991</v>
      </c>
      <c r="AC2151">
        <v>5</v>
      </c>
      <c r="AD2151">
        <v>31.800000000000011</v>
      </c>
      <c r="AE2151">
        <v>0.20000000000000018</v>
      </c>
    </row>
    <row r="2152" spans="1:31" x14ac:dyDescent="0.25">
      <c r="A2152" t="s">
        <v>1322</v>
      </c>
      <c r="B2152" t="s">
        <v>325</v>
      </c>
      <c r="C2152" t="s">
        <v>229</v>
      </c>
      <c r="D2152" t="s">
        <v>53</v>
      </c>
      <c r="E2152" t="s">
        <v>26</v>
      </c>
      <c r="F2152" t="s">
        <v>1555</v>
      </c>
      <c r="G2152">
        <v>177</v>
      </c>
      <c r="H2152">
        <v>16.719702648871074</v>
      </c>
      <c r="W2152">
        <v>0</v>
      </c>
      <c r="AA2152">
        <v>86.4</v>
      </c>
      <c r="AB2152">
        <v>1002</v>
      </c>
      <c r="AC2152">
        <v>5.6</v>
      </c>
      <c r="AD2152">
        <v>0</v>
      </c>
      <c r="AE2152">
        <v>0</v>
      </c>
    </row>
    <row r="2153" spans="1:31" x14ac:dyDescent="0.25">
      <c r="A2153" t="s">
        <v>1327</v>
      </c>
      <c r="B2153" t="s">
        <v>355</v>
      </c>
      <c r="C2153" t="s">
        <v>1113</v>
      </c>
      <c r="D2153" t="s">
        <v>38</v>
      </c>
      <c r="E2153" t="s">
        <v>26</v>
      </c>
      <c r="F2153" t="s">
        <v>1555</v>
      </c>
      <c r="G2153">
        <v>152.18</v>
      </c>
      <c r="H2153">
        <v>15.481283753832136</v>
      </c>
      <c r="W2153">
        <v>0</v>
      </c>
      <c r="AA2153">
        <v>69.199999999999989</v>
      </c>
      <c r="AB2153">
        <v>887.8</v>
      </c>
      <c r="AC2153">
        <v>4.8000000000000007</v>
      </c>
      <c r="AD2153">
        <v>0</v>
      </c>
      <c r="AE2153">
        <v>0</v>
      </c>
    </row>
    <row r="2154" spans="1:31" x14ac:dyDescent="0.25">
      <c r="A2154" t="s">
        <v>963</v>
      </c>
      <c r="B2154" t="s">
        <v>851</v>
      </c>
      <c r="C2154" t="s">
        <v>149</v>
      </c>
      <c r="D2154" t="s">
        <v>35</v>
      </c>
      <c r="E2154" t="s">
        <v>26</v>
      </c>
      <c r="F2154" t="s">
        <v>1555</v>
      </c>
      <c r="G2154">
        <v>157.58000000000001</v>
      </c>
      <c r="H2154">
        <v>14.897298300922449</v>
      </c>
      <c r="W2154">
        <v>0</v>
      </c>
      <c r="AA2154">
        <v>71.400000000000006</v>
      </c>
      <c r="AB2154">
        <v>846.8</v>
      </c>
      <c r="AC2154">
        <v>6.1999999999999993</v>
      </c>
      <c r="AD2154">
        <v>0</v>
      </c>
      <c r="AE2154">
        <v>0</v>
      </c>
    </row>
    <row r="2155" spans="1:31" x14ac:dyDescent="0.25">
      <c r="A2155" t="s">
        <v>955</v>
      </c>
      <c r="B2155" t="s">
        <v>110</v>
      </c>
      <c r="C2155" t="s">
        <v>411</v>
      </c>
      <c r="D2155" t="s">
        <v>33</v>
      </c>
      <c r="E2155" t="s">
        <v>26</v>
      </c>
      <c r="F2155" t="s">
        <v>1555</v>
      </c>
      <c r="G2155">
        <v>133.20000000000002</v>
      </c>
      <c r="H2155">
        <v>18.154780821223593</v>
      </c>
      <c r="W2155">
        <v>0</v>
      </c>
      <c r="AA2155">
        <v>56.2</v>
      </c>
      <c r="AB2155">
        <v>811</v>
      </c>
      <c r="AC2155">
        <v>4</v>
      </c>
      <c r="AD2155">
        <v>0</v>
      </c>
      <c r="AE2155">
        <v>0</v>
      </c>
    </row>
    <row r="2156" spans="1:31" x14ac:dyDescent="0.25">
      <c r="A2156" t="s">
        <v>939</v>
      </c>
      <c r="B2156" t="s">
        <v>253</v>
      </c>
      <c r="C2156" t="s">
        <v>235</v>
      </c>
      <c r="D2156" t="s">
        <v>32</v>
      </c>
      <c r="E2156" t="s">
        <v>26</v>
      </c>
      <c r="F2156" t="s">
        <v>1555</v>
      </c>
      <c r="G2156">
        <v>130.62</v>
      </c>
      <c r="H2156">
        <v>19.16737401593312</v>
      </c>
      <c r="W2156">
        <v>0</v>
      </c>
      <c r="AA2156">
        <v>60.800000000000011</v>
      </c>
      <c r="AB2156">
        <v>738.2</v>
      </c>
      <c r="AC2156">
        <v>4.4000000000000004</v>
      </c>
      <c r="AD2156">
        <v>0</v>
      </c>
      <c r="AE2156">
        <v>0</v>
      </c>
    </row>
    <row r="2157" spans="1:31" x14ac:dyDescent="0.25">
      <c r="A2157" t="s">
        <v>1022</v>
      </c>
      <c r="B2157" t="s">
        <v>876</v>
      </c>
      <c r="C2157" t="s">
        <v>877</v>
      </c>
      <c r="D2157" t="s">
        <v>33</v>
      </c>
      <c r="E2157" t="s">
        <v>26</v>
      </c>
      <c r="F2157" t="s">
        <v>1555</v>
      </c>
      <c r="G2157">
        <v>144.34000000000003</v>
      </c>
      <c r="H2157">
        <v>17.802807643739722</v>
      </c>
      <c r="W2157">
        <v>0</v>
      </c>
      <c r="AA2157">
        <v>71.599999999999994</v>
      </c>
      <c r="AB2157">
        <v>778.40000000000009</v>
      </c>
      <c r="AC2157">
        <v>3.8000000000000007</v>
      </c>
      <c r="AD2157">
        <v>55</v>
      </c>
      <c r="AE2157">
        <v>0.4</v>
      </c>
    </row>
    <row r="2158" spans="1:31" x14ac:dyDescent="0.25">
      <c r="A2158" t="s">
        <v>949</v>
      </c>
      <c r="B2158" t="s">
        <v>123</v>
      </c>
      <c r="C2158" t="s">
        <v>843</v>
      </c>
      <c r="D2158" t="s">
        <v>49</v>
      </c>
      <c r="E2158" t="s">
        <v>26</v>
      </c>
      <c r="F2158" t="s">
        <v>1555</v>
      </c>
      <c r="G2158">
        <v>140.54000000000002</v>
      </c>
      <c r="H2158">
        <v>9.1566980948374646</v>
      </c>
      <c r="W2158">
        <v>0</v>
      </c>
      <c r="AA2158">
        <v>64</v>
      </c>
      <c r="AB2158">
        <v>749.40000000000009</v>
      </c>
      <c r="AC2158">
        <v>5.6</v>
      </c>
      <c r="AD2158">
        <v>0</v>
      </c>
      <c r="AE2158">
        <v>0</v>
      </c>
    </row>
    <row r="2159" spans="1:31" x14ac:dyDescent="0.25">
      <c r="A2159" t="s">
        <v>1021</v>
      </c>
      <c r="B2159" t="s">
        <v>218</v>
      </c>
      <c r="C2159" t="s">
        <v>580</v>
      </c>
      <c r="D2159" t="s">
        <v>45</v>
      </c>
      <c r="E2159" t="s">
        <v>26</v>
      </c>
      <c r="F2159" t="s">
        <v>1555</v>
      </c>
      <c r="G2159">
        <v>127.82</v>
      </c>
      <c r="H2159">
        <v>11.488206126284473</v>
      </c>
      <c r="W2159">
        <v>0</v>
      </c>
      <c r="AA2159">
        <v>55.2</v>
      </c>
      <c r="AB2159">
        <v>726.2</v>
      </c>
      <c r="AC2159">
        <v>4.5999999999999996</v>
      </c>
      <c r="AD2159">
        <v>0</v>
      </c>
      <c r="AE2159">
        <v>0</v>
      </c>
    </row>
    <row r="2160" spans="1:31" x14ac:dyDescent="0.25">
      <c r="A2160" t="s">
        <v>1326</v>
      </c>
      <c r="B2160" t="s">
        <v>321</v>
      </c>
      <c r="C2160" t="s">
        <v>203</v>
      </c>
      <c r="D2160" t="s">
        <v>30</v>
      </c>
      <c r="E2160" t="s">
        <v>26</v>
      </c>
      <c r="F2160" t="s">
        <v>1555</v>
      </c>
      <c r="G2160">
        <v>146.6</v>
      </c>
      <c r="H2160">
        <v>9.3936318854849858</v>
      </c>
      <c r="W2160">
        <v>0</v>
      </c>
      <c r="AA2160">
        <v>68</v>
      </c>
      <c r="AB2160">
        <v>862</v>
      </c>
      <c r="AC2160">
        <v>4.4000000000000004</v>
      </c>
      <c r="AD2160">
        <v>0</v>
      </c>
      <c r="AE2160">
        <v>0</v>
      </c>
    </row>
    <row r="2161" spans="1:31" x14ac:dyDescent="0.25">
      <c r="A2161" t="s">
        <v>1338</v>
      </c>
      <c r="B2161" t="s">
        <v>389</v>
      </c>
      <c r="C2161" t="s">
        <v>1121</v>
      </c>
      <c r="D2161" t="s">
        <v>37</v>
      </c>
      <c r="E2161" t="s">
        <v>26</v>
      </c>
      <c r="F2161" t="s">
        <v>1555</v>
      </c>
      <c r="G2161">
        <v>128.38</v>
      </c>
      <c r="H2161">
        <v>39.533806124210535</v>
      </c>
      <c r="W2161">
        <v>0</v>
      </c>
      <c r="AA2161">
        <v>56.8</v>
      </c>
      <c r="AB2161">
        <v>675.8</v>
      </c>
      <c r="AC2161">
        <v>5.4</v>
      </c>
      <c r="AD2161">
        <v>0</v>
      </c>
      <c r="AE2161">
        <v>0</v>
      </c>
    </row>
    <row r="2162" spans="1:31" x14ac:dyDescent="0.25">
      <c r="A2162" t="s">
        <v>1342</v>
      </c>
      <c r="B2162" t="s">
        <v>157</v>
      </c>
      <c r="C2162" t="s">
        <v>158</v>
      </c>
      <c r="D2162" t="s">
        <v>47</v>
      </c>
      <c r="E2162" t="s">
        <v>26</v>
      </c>
      <c r="F2162" t="s">
        <v>1555</v>
      </c>
      <c r="G2162">
        <v>140.38</v>
      </c>
      <c r="H2162">
        <v>30.026293588564531</v>
      </c>
      <c r="W2162">
        <v>0</v>
      </c>
      <c r="AA2162">
        <v>60.400000000000006</v>
      </c>
      <c r="AB2162">
        <v>801.8</v>
      </c>
      <c r="AC2162">
        <v>5</v>
      </c>
      <c r="AD2162">
        <v>0</v>
      </c>
      <c r="AE2162">
        <v>0</v>
      </c>
    </row>
    <row r="2163" spans="1:31" x14ac:dyDescent="0.25">
      <c r="A2163" t="s">
        <v>770</v>
      </c>
      <c r="B2163" t="s">
        <v>641</v>
      </c>
      <c r="C2163" t="s">
        <v>642</v>
      </c>
      <c r="D2163" t="s">
        <v>50</v>
      </c>
      <c r="E2163" t="s">
        <v>26</v>
      </c>
      <c r="F2163" t="s">
        <v>1555</v>
      </c>
      <c r="G2163">
        <v>121.57999999999998</v>
      </c>
      <c r="H2163">
        <v>16.894815082346128</v>
      </c>
      <c r="W2163">
        <v>0</v>
      </c>
      <c r="AA2163">
        <v>64.199999999999989</v>
      </c>
      <c r="AB2163">
        <v>678.8</v>
      </c>
      <c r="AC2163">
        <v>3.5999999999999996</v>
      </c>
      <c r="AD2163">
        <v>0</v>
      </c>
      <c r="AE2163">
        <v>0</v>
      </c>
    </row>
    <row r="2164" spans="1:31" x14ac:dyDescent="0.25">
      <c r="A2164" t="s">
        <v>973</v>
      </c>
      <c r="B2164" t="s">
        <v>259</v>
      </c>
      <c r="C2164" t="s">
        <v>167</v>
      </c>
      <c r="D2164" t="s">
        <v>29</v>
      </c>
      <c r="E2164" t="s">
        <v>26</v>
      </c>
      <c r="F2164" t="s">
        <v>1555</v>
      </c>
      <c r="G2164">
        <v>104.70000000000002</v>
      </c>
      <c r="H2164">
        <v>22.53413647483897</v>
      </c>
      <c r="W2164">
        <v>0</v>
      </c>
      <c r="AA2164">
        <v>47.599999999999994</v>
      </c>
      <c r="AB2164">
        <v>641</v>
      </c>
      <c r="AC2164">
        <v>2.8000000000000007</v>
      </c>
      <c r="AD2164">
        <v>0</v>
      </c>
      <c r="AE2164">
        <v>0</v>
      </c>
    </row>
    <row r="2165" spans="1:31" x14ac:dyDescent="0.25">
      <c r="A2165" t="s">
        <v>1332</v>
      </c>
      <c r="B2165" t="s">
        <v>277</v>
      </c>
      <c r="C2165" t="s">
        <v>239</v>
      </c>
      <c r="D2165" t="s">
        <v>40</v>
      </c>
      <c r="E2165" t="s">
        <v>26</v>
      </c>
      <c r="F2165" t="s">
        <v>1555</v>
      </c>
      <c r="G2165">
        <v>111.71999999999998</v>
      </c>
      <c r="H2165">
        <v>17.354615236299466</v>
      </c>
      <c r="W2165">
        <v>0</v>
      </c>
      <c r="AA2165">
        <v>48.400000000000006</v>
      </c>
      <c r="AB2165">
        <v>617.59999999999991</v>
      </c>
      <c r="AC2165">
        <v>3.5999999999999996</v>
      </c>
      <c r="AD2165">
        <v>29.6</v>
      </c>
      <c r="AE2165">
        <v>0.19999999999999996</v>
      </c>
    </row>
    <row r="2166" spans="1:31" x14ac:dyDescent="0.25">
      <c r="A2166" t="s">
        <v>1336</v>
      </c>
      <c r="B2166" t="s">
        <v>662</v>
      </c>
      <c r="C2166" t="s">
        <v>600</v>
      </c>
      <c r="D2166" t="s">
        <v>55</v>
      </c>
      <c r="E2166" t="s">
        <v>26</v>
      </c>
      <c r="F2166" t="s">
        <v>1555</v>
      </c>
      <c r="G2166">
        <v>105.84000000000002</v>
      </c>
      <c r="H2166">
        <v>24.802792315920183</v>
      </c>
      <c r="W2166">
        <v>0</v>
      </c>
      <c r="AA2166">
        <v>47.2</v>
      </c>
      <c r="AB2166">
        <v>618.40000000000009</v>
      </c>
      <c r="AC2166">
        <v>3.4000000000000004</v>
      </c>
      <c r="AD2166">
        <v>0</v>
      </c>
      <c r="AE2166">
        <v>0</v>
      </c>
    </row>
    <row r="2167" spans="1:31" x14ac:dyDescent="0.25">
      <c r="A2167" t="s">
        <v>737</v>
      </c>
      <c r="B2167" t="s">
        <v>623</v>
      </c>
      <c r="C2167" t="s">
        <v>624</v>
      </c>
      <c r="D2167" t="s">
        <v>57</v>
      </c>
      <c r="E2167" t="s">
        <v>26</v>
      </c>
      <c r="F2167" t="s">
        <v>1555</v>
      </c>
      <c r="G2167">
        <v>105.38</v>
      </c>
      <c r="H2167">
        <v>30.838616970718117</v>
      </c>
      <c r="W2167">
        <v>0</v>
      </c>
      <c r="AA2167">
        <v>43</v>
      </c>
      <c r="AB2167">
        <v>510</v>
      </c>
      <c r="AC2167">
        <v>4</v>
      </c>
      <c r="AD2167">
        <v>52.8</v>
      </c>
      <c r="AE2167">
        <v>0.60000000000000009</v>
      </c>
    </row>
    <row r="2168" spans="1:31" x14ac:dyDescent="0.25">
      <c r="A2168" t="s">
        <v>697</v>
      </c>
      <c r="B2168" t="s">
        <v>247</v>
      </c>
      <c r="C2168" t="s">
        <v>373</v>
      </c>
      <c r="D2168" t="s">
        <v>42</v>
      </c>
      <c r="E2168" t="s">
        <v>26</v>
      </c>
      <c r="F2168" t="s">
        <v>1555</v>
      </c>
      <c r="G2168">
        <v>124.24000000000001</v>
      </c>
      <c r="H2168">
        <v>6.3482199604823544</v>
      </c>
      <c r="W2168">
        <v>0</v>
      </c>
      <c r="AA2168">
        <v>62</v>
      </c>
      <c r="AB2168">
        <v>680.40000000000009</v>
      </c>
      <c r="AC2168">
        <v>4.1999999999999993</v>
      </c>
      <c r="AD2168">
        <v>0</v>
      </c>
      <c r="AE2168">
        <v>0</v>
      </c>
    </row>
    <row r="2169" spans="1:31" x14ac:dyDescent="0.25">
      <c r="A2169" t="s">
        <v>1334</v>
      </c>
      <c r="B2169" t="s">
        <v>183</v>
      </c>
      <c r="C2169" t="s">
        <v>189</v>
      </c>
      <c r="D2169" t="s">
        <v>44</v>
      </c>
      <c r="E2169" t="s">
        <v>26</v>
      </c>
      <c r="F2169" t="s">
        <v>1555</v>
      </c>
      <c r="G2169">
        <v>112.27999999999999</v>
      </c>
      <c r="H2169">
        <v>16.128535478048484</v>
      </c>
      <c r="W2169">
        <v>0</v>
      </c>
      <c r="AA2169">
        <v>54.2</v>
      </c>
      <c r="AB2169">
        <v>571.59999999999991</v>
      </c>
      <c r="AC2169">
        <v>4</v>
      </c>
      <c r="AD2169">
        <v>28.200000000000003</v>
      </c>
      <c r="AE2169">
        <v>0.2</v>
      </c>
    </row>
    <row r="2170" spans="1:31" x14ac:dyDescent="0.25">
      <c r="A2170" t="s">
        <v>712</v>
      </c>
      <c r="B2170" t="s">
        <v>113</v>
      </c>
      <c r="C2170" t="s">
        <v>577</v>
      </c>
      <c r="D2170" t="s">
        <v>37</v>
      </c>
      <c r="E2170" t="s">
        <v>26</v>
      </c>
      <c r="F2170" t="s">
        <v>1555</v>
      </c>
      <c r="G2170">
        <v>137.62000000000003</v>
      </c>
      <c r="H2170">
        <v>17.022751148585456</v>
      </c>
      <c r="W2170">
        <v>0</v>
      </c>
      <c r="AA2170">
        <v>57.2</v>
      </c>
      <c r="AB2170">
        <v>742.2</v>
      </c>
      <c r="AC2170">
        <v>5.8000000000000007</v>
      </c>
      <c r="AD2170">
        <v>0</v>
      </c>
      <c r="AE2170">
        <v>0</v>
      </c>
    </row>
    <row r="2171" spans="1:31" x14ac:dyDescent="0.25">
      <c r="A2171" t="s">
        <v>1329</v>
      </c>
      <c r="B2171" t="s">
        <v>343</v>
      </c>
      <c r="C2171" t="s">
        <v>867</v>
      </c>
      <c r="D2171" t="s">
        <v>57</v>
      </c>
      <c r="E2171" t="s">
        <v>26</v>
      </c>
      <c r="F2171" t="s">
        <v>1555</v>
      </c>
      <c r="G2171">
        <v>121.46000000000001</v>
      </c>
      <c r="H2171">
        <v>18.510202231922278</v>
      </c>
      <c r="W2171">
        <v>0</v>
      </c>
      <c r="AA2171">
        <v>43.8</v>
      </c>
      <c r="AB2171">
        <v>707.59999999999991</v>
      </c>
      <c r="AC2171">
        <v>4.8000000000000007</v>
      </c>
      <c r="AD2171">
        <v>0</v>
      </c>
      <c r="AE2171">
        <v>0</v>
      </c>
    </row>
    <row r="2172" spans="1:31" x14ac:dyDescent="0.25">
      <c r="A2172" t="s">
        <v>1330</v>
      </c>
      <c r="B2172" t="s">
        <v>310</v>
      </c>
      <c r="C2172" t="s">
        <v>311</v>
      </c>
      <c r="D2172" t="s">
        <v>50</v>
      </c>
      <c r="E2172" t="s">
        <v>26</v>
      </c>
      <c r="F2172" t="s">
        <v>1555</v>
      </c>
      <c r="G2172">
        <v>128.1</v>
      </c>
      <c r="H2172">
        <v>18.0625302767912</v>
      </c>
      <c r="W2172">
        <v>0</v>
      </c>
      <c r="AA2172">
        <v>58.400000000000006</v>
      </c>
      <c r="AB2172">
        <v>713</v>
      </c>
      <c r="AC2172">
        <v>4.5999999999999996</v>
      </c>
      <c r="AD2172">
        <v>0</v>
      </c>
      <c r="AE2172">
        <v>0</v>
      </c>
    </row>
    <row r="2173" spans="1:31" x14ac:dyDescent="0.25">
      <c r="A2173" t="s">
        <v>1333</v>
      </c>
      <c r="B2173" t="s">
        <v>97</v>
      </c>
      <c r="C2173" t="s">
        <v>1116</v>
      </c>
      <c r="D2173" t="s">
        <v>40</v>
      </c>
      <c r="E2173" t="s">
        <v>26</v>
      </c>
      <c r="F2173" t="s">
        <v>1555</v>
      </c>
      <c r="G2173">
        <v>123.45999999999998</v>
      </c>
      <c r="H2173">
        <v>15.158758524364767</v>
      </c>
      <c r="W2173">
        <v>0</v>
      </c>
      <c r="AA2173">
        <v>51.8</v>
      </c>
      <c r="AB2173">
        <v>723.59999999999991</v>
      </c>
      <c r="AC2173">
        <v>4.1999999999999993</v>
      </c>
      <c r="AD2173">
        <v>0</v>
      </c>
      <c r="AE2173">
        <v>0</v>
      </c>
    </row>
    <row r="2174" spans="1:31" x14ac:dyDescent="0.25">
      <c r="A2174" t="s">
        <v>1340</v>
      </c>
      <c r="B2174" t="s">
        <v>1120</v>
      </c>
      <c r="C2174" t="s">
        <v>193</v>
      </c>
      <c r="D2174" t="s">
        <v>57</v>
      </c>
      <c r="E2174" t="s">
        <v>26</v>
      </c>
      <c r="F2174" t="s">
        <v>1555</v>
      </c>
      <c r="G2174">
        <v>119.34</v>
      </c>
      <c r="H2174">
        <v>31.827570071663683</v>
      </c>
      <c r="W2174">
        <v>0</v>
      </c>
      <c r="AA2174">
        <v>47.599999999999994</v>
      </c>
      <c r="AB2174">
        <v>643.40000000000009</v>
      </c>
      <c r="AC2174">
        <v>5.1999999999999993</v>
      </c>
      <c r="AD2174">
        <v>0</v>
      </c>
      <c r="AE2174">
        <v>0</v>
      </c>
    </row>
    <row r="2175" spans="1:31" x14ac:dyDescent="0.25">
      <c r="A2175" t="s">
        <v>1027</v>
      </c>
      <c r="B2175" t="s">
        <v>879</v>
      </c>
      <c r="C2175" t="s">
        <v>880</v>
      </c>
      <c r="D2175" t="s">
        <v>53</v>
      </c>
      <c r="E2175" t="s">
        <v>26</v>
      </c>
      <c r="F2175" t="s">
        <v>1555</v>
      </c>
      <c r="G2175">
        <v>95.98</v>
      </c>
      <c r="H2175">
        <v>24.631201892450761</v>
      </c>
      <c r="W2175">
        <v>0</v>
      </c>
      <c r="AA2175">
        <v>44.2</v>
      </c>
      <c r="AB2175">
        <v>570.79999999999995</v>
      </c>
      <c r="AC2175">
        <v>2.8</v>
      </c>
      <c r="AD2175">
        <v>0</v>
      </c>
      <c r="AE2175">
        <v>0</v>
      </c>
    </row>
    <row r="2176" spans="1:31" x14ac:dyDescent="0.25">
      <c r="A2176" t="s">
        <v>741</v>
      </c>
      <c r="B2176" t="s">
        <v>625</v>
      </c>
      <c r="C2176" t="s">
        <v>626</v>
      </c>
      <c r="D2176" t="s">
        <v>34</v>
      </c>
      <c r="E2176" t="s">
        <v>26</v>
      </c>
      <c r="F2176" t="s">
        <v>1555</v>
      </c>
      <c r="G2176">
        <v>96.29</v>
      </c>
      <c r="H2176">
        <v>21.458977996788853</v>
      </c>
      <c r="W2176">
        <v>0</v>
      </c>
      <c r="AA2176">
        <v>46.099999999999994</v>
      </c>
      <c r="AB2176">
        <v>540.90000000000009</v>
      </c>
      <c r="AC2176">
        <v>3.3</v>
      </c>
      <c r="AD2176">
        <v>-6.5</v>
      </c>
      <c r="AE2176">
        <v>0</v>
      </c>
    </row>
    <row r="2177" spans="1:31" x14ac:dyDescent="0.25">
      <c r="A2177" t="s">
        <v>1335</v>
      </c>
      <c r="B2177" t="s">
        <v>225</v>
      </c>
      <c r="C2177" t="s">
        <v>213</v>
      </c>
      <c r="D2177" t="s">
        <v>29</v>
      </c>
      <c r="E2177" t="s">
        <v>26</v>
      </c>
      <c r="F2177" t="s">
        <v>1555</v>
      </c>
      <c r="G2177">
        <v>118.7</v>
      </c>
      <c r="H2177">
        <v>13.947866861997067</v>
      </c>
      <c r="W2177">
        <v>0</v>
      </c>
      <c r="AA2177">
        <v>54.400000000000006</v>
      </c>
      <c r="AB2177">
        <v>699</v>
      </c>
      <c r="AC2177">
        <v>3.5999999999999996</v>
      </c>
      <c r="AD2177">
        <v>0</v>
      </c>
      <c r="AE2177">
        <v>0</v>
      </c>
    </row>
    <row r="2178" spans="1:31" x14ac:dyDescent="0.25">
      <c r="A2178" t="s">
        <v>1026</v>
      </c>
      <c r="B2178" t="s">
        <v>866</v>
      </c>
      <c r="C2178" t="s">
        <v>370</v>
      </c>
      <c r="D2178" t="s">
        <v>59</v>
      </c>
      <c r="E2178" t="s">
        <v>26</v>
      </c>
      <c r="F2178" t="s">
        <v>1555</v>
      </c>
      <c r="G2178">
        <v>112.38</v>
      </c>
      <c r="H2178">
        <v>10.764366524169763</v>
      </c>
      <c r="W2178">
        <v>0</v>
      </c>
      <c r="AA2178">
        <v>54.400000000000006</v>
      </c>
      <c r="AB2178">
        <v>671.8</v>
      </c>
      <c r="AC2178">
        <v>3</v>
      </c>
      <c r="AD2178">
        <v>0</v>
      </c>
      <c r="AE2178">
        <v>0</v>
      </c>
    </row>
    <row r="2179" spans="1:31" x14ac:dyDescent="0.25">
      <c r="A2179" t="s">
        <v>1572</v>
      </c>
      <c r="B2179" t="s">
        <v>849</v>
      </c>
      <c r="C2179" t="s">
        <v>850</v>
      </c>
      <c r="D2179" t="s">
        <v>44</v>
      </c>
      <c r="E2179" t="s">
        <v>26</v>
      </c>
      <c r="F2179" t="s">
        <v>1555</v>
      </c>
      <c r="G2179">
        <v>91.02000000000001</v>
      </c>
      <c r="H2179">
        <v>37.596690678835017</v>
      </c>
      <c r="W2179">
        <v>0</v>
      </c>
      <c r="AA2179">
        <v>42</v>
      </c>
      <c r="AB2179">
        <v>454.40000000000009</v>
      </c>
      <c r="AC2179">
        <v>2.8</v>
      </c>
      <c r="AD2179">
        <v>53.8</v>
      </c>
      <c r="AE2179">
        <v>0.4</v>
      </c>
    </row>
    <row r="2180" spans="1:31" x14ac:dyDescent="0.25">
      <c r="A2180" t="s">
        <v>984</v>
      </c>
      <c r="B2180" t="s">
        <v>208</v>
      </c>
      <c r="C2180" t="s">
        <v>158</v>
      </c>
      <c r="D2180" t="s">
        <v>30</v>
      </c>
      <c r="E2180" t="s">
        <v>26</v>
      </c>
      <c r="F2180" t="s">
        <v>1555</v>
      </c>
      <c r="G2180">
        <v>99.740000000000009</v>
      </c>
      <c r="H2180">
        <v>23.193314050964442</v>
      </c>
      <c r="W2180">
        <v>0</v>
      </c>
      <c r="AA2180">
        <v>43</v>
      </c>
      <c r="AB2180">
        <v>542.40000000000009</v>
      </c>
      <c r="AC2180">
        <v>4</v>
      </c>
      <c r="AD2180">
        <v>0</v>
      </c>
      <c r="AE2180">
        <v>0</v>
      </c>
    </row>
    <row r="2181" spans="1:31" x14ac:dyDescent="0.25">
      <c r="A2181" t="s">
        <v>1057</v>
      </c>
      <c r="B2181" t="s">
        <v>544</v>
      </c>
      <c r="C2181" t="s">
        <v>570</v>
      </c>
      <c r="D2181" t="s">
        <v>50</v>
      </c>
      <c r="E2181" t="s">
        <v>26</v>
      </c>
      <c r="F2181" t="s">
        <v>1555</v>
      </c>
      <c r="G2181">
        <v>81.2</v>
      </c>
      <c r="H2181">
        <v>35.609007521505994</v>
      </c>
      <c r="W2181">
        <v>0</v>
      </c>
      <c r="AA2181">
        <v>36.400000000000006</v>
      </c>
      <c r="AB2181">
        <v>474</v>
      </c>
      <c r="AC2181">
        <v>2.5999999999999996</v>
      </c>
      <c r="AD2181">
        <v>0</v>
      </c>
      <c r="AE2181">
        <v>0</v>
      </c>
    </row>
    <row r="2182" spans="1:31" x14ac:dyDescent="0.25">
      <c r="A2182" t="s">
        <v>1039</v>
      </c>
      <c r="B2182" t="s">
        <v>675</v>
      </c>
      <c r="C2182" t="s">
        <v>868</v>
      </c>
      <c r="D2182" t="s">
        <v>43</v>
      </c>
      <c r="E2182" t="s">
        <v>26</v>
      </c>
      <c r="F2182" t="s">
        <v>1555</v>
      </c>
      <c r="G2182">
        <v>88.179999999999993</v>
      </c>
      <c r="H2182">
        <v>16.910895205951324</v>
      </c>
      <c r="W2182">
        <v>0</v>
      </c>
      <c r="AA2182">
        <v>40.200000000000003</v>
      </c>
      <c r="AB2182">
        <v>488.79999999999995</v>
      </c>
      <c r="AC2182">
        <v>3.2</v>
      </c>
      <c r="AD2182">
        <v>0</v>
      </c>
      <c r="AE2182">
        <v>0</v>
      </c>
    </row>
    <row r="2183" spans="1:31" x14ac:dyDescent="0.25">
      <c r="A2183" t="s">
        <v>1331</v>
      </c>
      <c r="B2183" t="s">
        <v>212</v>
      </c>
      <c r="C2183" t="s">
        <v>607</v>
      </c>
      <c r="D2183" t="s">
        <v>47</v>
      </c>
      <c r="E2183" t="s">
        <v>26</v>
      </c>
      <c r="F2183" t="s">
        <v>1555</v>
      </c>
      <c r="G2183">
        <v>107.32000000000002</v>
      </c>
      <c r="H2183">
        <v>24.671011869533444</v>
      </c>
      <c r="W2183">
        <v>0</v>
      </c>
      <c r="AA2183">
        <v>50</v>
      </c>
      <c r="AB2183">
        <v>559.20000000000005</v>
      </c>
      <c r="AC2183">
        <v>4.4000000000000004</v>
      </c>
      <c r="AD2183">
        <v>0</v>
      </c>
      <c r="AE2183">
        <v>0</v>
      </c>
    </row>
    <row r="2184" spans="1:31" x14ac:dyDescent="0.25">
      <c r="A2184" t="s">
        <v>1042</v>
      </c>
      <c r="B2184" t="s">
        <v>863</v>
      </c>
      <c r="C2184" t="s">
        <v>820</v>
      </c>
      <c r="D2184" t="s">
        <v>52</v>
      </c>
      <c r="E2184" t="s">
        <v>26</v>
      </c>
      <c r="F2184" t="s">
        <v>1555</v>
      </c>
      <c r="G2184">
        <v>109.91999999999999</v>
      </c>
      <c r="H2184">
        <v>11.96789608355065</v>
      </c>
      <c r="W2184">
        <v>0</v>
      </c>
      <c r="AA2184">
        <v>45.599999999999994</v>
      </c>
      <c r="AB2184">
        <v>619.20000000000005</v>
      </c>
      <c r="AC2184">
        <v>4.1999999999999993</v>
      </c>
      <c r="AD2184">
        <v>0</v>
      </c>
      <c r="AE2184">
        <v>0</v>
      </c>
    </row>
    <row r="2185" spans="1:31" x14ac:dyDescent="0.25">
      <c r="A2185" t="s">
        <v>1007</v>
      </c>
      <c r="B2185" t="s">
        <v>859</v>
      </c>
      <c r="C2185" t="s">
        <v>193</v>
      </c>
      <c r="D2185" t="s">
        <v>32</v>
      </c>
      <c r="E2185" t="s">
        <v>26</v>
      </c>
      <c r="F2185" t="s">
        <v>1555</v>
      </c>
      <c r="G2185">
        <v>100.2</v>
      </c>
      <c r="H2185">
        <v>13.527144561954046</v>
      </c>
      <c r="W2185">
        <v>0</v>
      </c>
      <c r="AA2185">
        <v>51.2</v>
      </c>
      <c r="AB2185">
        <v>525.59999999999991</v>
      </c>
      <c r="AC2185">
        <v>3</v>
      </c>
      <c r="AD2185">
        <v>28.400000000000006</v>
      </c>
      <c r="AE2185">
        <v>0.19999999999999996</v>
      </c>
    </row>
    <row r="2186" spans="1:31" x14ac:dyDescent="0.25">
      <c r="A2186" t="s">
        <v>1339</v>
      </c>
      <c r="B2186" t="s">
        <v>267</v>
      </c>
      <c r="C2186" t="s">
        <v>1119</v>
      </c>
      <c r="D2186" t="s">
        <v>56</v>
      </c>
      <c r="E2186" t="s">
        <v>26</v>
      </c>
      <c r="F2186" t="s">
        <v>1555</v>
      </c>
      <c r="G2186">
        <v>102.9</v>
      </c>
      <c r="H2186">
        <v>12.082342488110491</v>
      </c>
      <c r="W2186">
        <v>0</v>
      </c>
      <c r="AA2186">
        <v>50.8</v>
      </c>
      <c r="AB2186">
        <v>595</v>
      </c>
      <c r="AC2186">
        <v>3</v>
      </c>
      <c r="AD2186">
        <v>0</v>
      </c>
      <c r="AE2186">
        <v>0</v>
      </c>
    </row>
    <row r="2187" spans="1:31" x14ac:dyDescent="0.25">
      <c r="A2187" t="s">
        <v>1337</v>
      </c>
      <c r="B2187" t="s">
        <v>1117</v>
      </c>
      <c r="C2187" t="s">
        <v>1118</v>
      </c>
      <c r="D2187" t="s">
        <v>92</v>
      </c>
      <c r="E2187" t="s">
        <v>26</v>
      </c>
      <c r="F2187" t="s">
        <v>1555</v>
      </c>
      <c r="G2187">
        <v>105.24000000000001</v>
      </c>
      <c r="H2187">
        <v>12.589849879962824</v>
      </c>
      <c r="W2187">
        <v>0</v>
      </c>
      <c r="AA2187">
        <v>48.599999999999994</v>
      </c>
      <c r="AB2187">
        <v>605.40000000000009</v>
      </c>
      <c r="AC2187">
        <v>3.4000000000000004</v>
      </c>
      <c r="AD2187">
        <v>0</v>
      </c>
      <c r="AE2187">
        <v>0</v>
      </c>
    </row>
    <row r="2188" spans="1:31" x14ac:dyDescent="0.25">
      <c r="A2188" t="s">
        <v>977</v>
      </c>
      <c r="B2188" t="s">
        <v>413</v>
      </c>
      <c r="C2188" t="s">
        <v>414</v>
      </c>
      <c r="D2188" t="s">
        <v>92</v>
      </c>
      <c r="E2188" t="s">
        <v>26</v>
      </c>
      <c r="F2188" t="s">
        <v>1555</v>
      </c>
      <c r="G2188">
        <v>83.039999999999992</v>
      </c>
      <c r="H2188">
        <v>13.155858010787229</v>
      </c>
      <c r="W2188">
        <v>0</v>
      </c>
      <c r="AA2188">
        <v>37.200000000000003</v>
      </c>
      <c r="AB2188">
        <v>404.79999999999995</v>
      </c>
      <c r="AC2188">
        <v>2.5999999999999996</v>
      </c>
      <c r="AD2188">
        <v>59.599999999999994</v>
      </c>
      <c r="AE2188">
        <v>0.39999999999999991</v>
      </c>
    </row>
    <row r="2189" spans="1:31" x14ac:dyDescent="0.25">
      <c r="A2189" t="s">
        <v>1341</v>
      </c>
      <c r="B2189" t="s">
        <v>900</v>
      </c>
      <c r="C2189" t="s">
        <v>902</v>
      </c>
      <c r="D2189" t="s">
        <v>81</v>
      </c>
      <c r="E2189" t="s">
        <v>26</v>
      </c>
      <c r="F2189" t="s">
        <v>1555</v>
      </c>
      <c r="G2189">
        <v>110.04</v>
      </c>
      <c r="H2189">
        <v>26.673368491187308</v>
      </c>
      <c r="W2189">
        <v>0</v>
      </c>
      <c r="AA2189">
        <v>50.599999999999994</v>
      </c>
      <c r="AB2189">
        <v>607.40000000000009</v>
      </c>
      <c r="AC2189">
        <v>4</v>
      </c>
      <c r="AD2189">
        <v>0</v>
      </c>
      <c r="AE2189">
        <v>0</v>
      </c>
    </row>
    <row r="2190" spans="1:31" x14ac:dyDescent="0.25">
      <c r="A2190" t="s">
        <v>1347</v>
      </c>
      <c r="B2190" t="s">
        <v>864</v>
      </c>
      <c r="C2190" t="s">
        <v>551</v>
      </c>
      <c r="D2190" t="s">
        <v>38</v>
      </c>
      <c r="E2190" t="s">
        <v>26</v>
      </c>
      <c r="F2190" t="s">
        <v>1555</v>
      </c>
      <c r="G2190">
        <v>69.7</v>
      </c>
      <c r="H2190">
        <v>22.656133533033977</v>
      </c>
      <c r="W2190">
        <v>0</v>
      </c>
      <c r="AA2190">
        <v>31.599999999999994</v>
      </c>
      <c r="AB2190">
        <v>419</v>
      </c>
      <c r="AC2190">
        <v>2</v>
      </c>
      <c r="AD2190">
        <v>0</v>
      </c>
      <c r="AE2190">
        <v>0</v>
      </c>
    </row>
    <row r="2191" spans="1:31" x14ac:dyDescent="0.25">
      <c r="A2191" t="s">
        <v>1356</v>
      </c>
      <c r="B2191" t="s">
        <v>1125</v>
      </c>
      <c r="C2191" t="s">
        <v>1126</v>
      </c>
      <c r="D2191" t="s">
        <v>45</v>
      </c>
      <c r="E2191" t="s">
        <v>26</v>
      </c>
      <c r="F2191" t="s">
        <v>1555</v>
      </c>
      <c r="G2191">
        <v>65.320000000000007</v>
      </c>
      <c r="H2191">
        <v>31.848043581984747</v>
      </c>
      <c r="W2191">
        <v>0</v>
      </c>
      <c r="AA2191">
        <v>29.599999999999994</v>
      </c>
      <c r="AB2191">
        <v>361.20000000000005</v>
      </c>
      <c r="AC2191">
        <v>2.4000000000000004</v>
      </c>
      <c r="AD2191">
        <v>0</v>
      </c>
      <c r="AE2191">
        <v>0</v>
      </c>
    </row>
    <row r="2192" spans="1:31" x14ac:dyDescent="0.25">
      <c r="A2192" t="s">
        <v>1345</v>
      </c>
      <c r="B2192" t="s">
        <v>182</v>
      </c>
      <c r="C2192" t="s">
        <v>893</v>
      </c>
      <c r="D2192" t="s">
        <v>27</v>
      </c>
      <c r="E2192" t="s">
        <v>26</v>
      </c>
      <c r="F2192" t="s">
        <v>1555</v>
      </c>
      <c r="G2192">
        <v>83.4</v>
      </c>
      <c r="H2192">
        <v>14.100676106721455</v>
      </c>
      <c r="W2192">
        <v>0</v>
      </c>
      <c r="AA2192">
        <v>37.400000000000006</v>
      </c>
      <c r="AB2192">
        <v>455</v>
      </c>
      <c r="AC2192">
        <v>3.1999999999999993</v>
      </c>
      <c r="AD2192">
        <v>0</v>
      </c>
      <c r="AE2192">
        <v>0</v>
      </c>
    </row>
    <row r="2193" spans="1:31" x14ac:dyDescent="0.25">
      <c r="A2193" t="s">
        <v>1343</v>
      </c>
      <c r="B2193" t="s">
        <v>379</v>
      </c>
      <c r="C2193" t="s">
        <v>873</v>
      </c>
      <c r="D2193" t="s">
        <v>36</v>
      </c>
      <c r="E2193" t="s">
        <v>26</v>
      </c>
      <c r="F2193" t="s">
        <v>1555</v>
      </c>
      <c r="G2193">
        <v>46.260000000000005</v>
      </c>
      <c r="H2193">
        <v>31.442155142419836</v>
      </c>
      <c r="W2193">
        <v>0</v>
      </c>
      <c r="AA2193">
        <v>21.099999999999994</v>
      </c>
      <c r="AB2193">
        <v>267.10000000000002</v>
      </c>
      <c r="AC2193">
        <v>1.5</v>
      </c>
      <c r="AD2193">
        <v>0</v>
      </c>
      <c r="AE2193">
        <v>0</v>
      </c>
    </row>
    <row r="2194" spans="1:31" x14ac:dyDescent="0.25">
      <c r="A2194" t="s">
        <v>703</v>
      </c>
      <c r="B2194" t="s">
        <v>335</v>
      </c>
      <c r="C2194" t="s">
        <v>268</v>
      </c>
      <c r="D2194" t="s">
        <v>33</v>
      </c>
      <c r="E2194" t="s">
        <v>26</v>
      </c>
      <c r="F2194" t="s">
        <v>1555</v>
      </c>
      <c r="G2194">
        <v>96.420000000000016</v>
      </c>
      <c r="H2194">
        <v>32.232203410047397</v>
      </c>
      <c r="W2194">
        <v>0</v>
      </c>
      <c r="AA2194">
        <v>53</v>
      </c>
      <c r="AB2194">
        <v>519.20000000000005</v>
      </c>
      <c r="AC2194">
        <v>3</v>
      </c>
      <c r="AD2194">
        <v>0</v>
      </c>
      <c r="AE2194">
        <v>0</v>
      </c>
    </row>
    <row r="2195" spans="1:31" x14ac:dyDescent="0.25">
      <c r="A2195" t="s">
        <v>1003</v>
      </c>
      <c r="B2195" t="s">
        <v>155</v>
      </c>
      <c r="C2195" t="s">
        <v>156</v>
      </c>
      <c r="D2195" t="s">
        <v>45</v>
      </c>
      <c r="E2195" t="s">
        <v>26</v>
      </c>
      <c r="F2195" t="s">
        <v>1555</v>
      </c>
      <c r="G2195">
        <v>106.29999999999998</v>
      </c>
      <c r="H2195">
        <v>25.627911086677909</v>
      </c>
      <c r="W2195">
        <v>0</v>
      </c>
      <c r="AA2195">
        <v>43.8</v>
      </c>
      <c r="AB2195">
        <v>592</v>
      </c>
      <c r="AC2195">
        <v>4.1999999999999993</v>
      </c>
      <c r="AD2195">
        <v>0</v>
      </c>
      <c r="AE2195">
        <v>0</v>
      </c>
    </row>
    <row r="2196" spans="1:31" x14ac:dyDescent="0.25">
      <c r="A2196" t="s">
        <v>1349</v>
      </c>
      <c r="B2196" t="s">
        <v>288</v>
      </c>
      <c r="C2196" t="s">
        <v>886</v>
      </c>
      <c r="D2196" t="s">
        <v>41</v>
      </c>
      <c r="E2196" t="s">
        <v>26</v>
      </c>
      <c r="F2196" t="s">
        <v>1555</v>
      </c>
      <c r="G2196">
        <v>46.570000000000007</v>
      </c>
      <c r="H2196">
        <v>25.855398984867112</v>
      </c>
      <c r="W2196">
        <v>0</v>
      </c>
      <c r="AA2196">
        <v>25</v>
      </c>
      <c r="AB2196">
        <v>249.70000000000005</v>
      </c>
      <c r="AC2196">
        <v>2.0999999999999996</v>
      </c>
      <c r="AD2196">
        <v>-35</v>
      </c>
      <c r="AE2196">
        <v>0</v>
      </c>
    </row>
    <row r="2197" spans="1:31" x14ac:dyDescent="0.25">
      <c r="A2197" t="s">
        <v>1357</v>
      </c>
      <c r="B2197" t="s">
        <v>1123</v>
      </c>
      <c r="C2197" t="s">
        <v>147</v>
      </c>
      <c r="D2197" t="s">
        <v>33</v>
      </c>
      <c r="E2197" t="s">
        <v>26</v>
      </c>
      <c r="F2197" t="s">
        <v>1555</v>
      </c>
      <c r="G2197">
        <v>91.65</v>
      </c>
      <c r="H2197">
        <v>25.778784623536211</v>
      </c>
      <c r="W2197">
        <v>0</v>
      </c>
      <c r="AA2197">
        <v>45.8</v>
      </c>
      <c r="AB2197">
        <v>523</v>
      </c>
      <c r="AC2197">
        <v>3.3</v>
      </c>
      <c r="AD2197">
        <v>-33.5</v>
      </c>
      <c r="AE2197">
        <v>0</v>
      </c>
    </row>
    <row r="2198" spans="1:31" x14ac:dyDescent="0.25">
      <c r="A2198" t="s">
        <v>1351</v>
      </c>
      <c r="B2198" t="s">
        <v>388</v>
      </c>
      <c r="C2198" t="s">
        <v>587</v>
      </c>
      <c r="D2198" t="s">
        <v>48</v>
      </c>
      <c r="E2198" t="s">
        <v>26</v>
      </c>
      <c r="F2198" t="s">
        <v>1555</v>
      </c>
      <c r="G2198">
        <v>77.19</v>
      </c>
      <c r="H2198">
        <v>12.168584825963434</v>
      </c>
      <c r="W2198">
        <v>0</v>
      </c>
      <c r="AA2198">
        <v>31.900000000000006</v>
      </c>
      <c r="AB2198">
        <v>474.4</v>
      </c>
      <c r="AC2198">
        <v>2.2999999999999998</v>
      </c>
      <c r="AD2198">
        <v>0</v>
      </c>
      <c r="AE2198">
        <v>0</v>
      </c>
    </row>
    <row r="2199" spans="1:31" x14ac:dyDescent="0.25">
      <c r="A2199" t="s">
        <v>1344</v>
      </c>
      <c r="B2199" t="s">
        <v>832</v>
      </c>
      <c r="C2199" t="s">
        <v>837</v>
      </c>
      <c r="D2199" t="s">
        <v>34</v>
      </c>
      <c r="E2199" t="s">
        <v>26</v>
      </c>
      <c r="F2199" t="s">
        <v>1555</v>
      </c>
      <c r="G2199">
        <v>69.75</v>
      </c>
      <c r="H2199">
        <v>23.176221794474337</v>
      </c>
      <c r="W2199">
        <v>0</v>
      </c>
      <c r="AA2199">
        <v>35.599999999999994</v>
      </c>
      <c r="AB2199">
        <v>357.5</v>
      </c>
      <c r="AC2199">
        <v>2.6999999999999993</v>
      </c>
      <c r="AD2199">
        <v>0</v>
      </c>
      <c r="AE2199">
        <v>0</v>
      </c>
    </row>
    <row r="2200" spans="1:31" x14ac:dyDescent="0.25">
      <c r="A2200" t="s">
        <v>1353</v>
      </c>
      <c r="B2200" t="s">
        <v>312</v>
      </c>
      <c r="C2200" t="s">
        <v>313</v>
      </c>
      <c r="D2200" t="s">
        <v>58</v>
      </c>
      <c r="E2200" t="s">
        <v>26</v>
      </c>
      <c r="F2200" t="s">
        <v>1555</v>
      </c>
      <c r="G2200">
        <v>62.46</v>
      </c>
      <c r="H2200">
        <v>14.860135486147742</v>
      </c>
      <c r="W2200">
        <v>0</v>
      </c>
      <c r="AA2200">
        <v>30.799999999999997</v>
      </c>
      <c r="AB2200">
        <v>302.60000000000002</v>
      </c>
      <c r="AC2200">
        <v>2.8</v>
      </c>
      <c r="AD2200">
        <v>0</v>
      </c>
      <c r="AE2200">
        <v>0</v>
      </c>
    </row>
    <row r="2201" spans="1:31" x14ac:dyDescent="0.25">
      <c r="A2201" t="s">
        <v>1348</v>
      </c>
      <c r="B2201" t="s">
        <v>1122</v>
      </c>
      <c r="C2201" t="s">
        <v>233</v>
      </c>
      <c r="D2201" t="s">
        <v>55</v>
      </c>
      <c r="E2201" t="s">
        <v>26</v>
      </c>
      <c r="F2201" t="s">
        <v>1555</v>
      </c>
      <c r="G2201">
        <v>62.260000000000005</v>
      </c>
      <c r="H2201">
        <v>12.415393133794288</v>
      </c>
      <c r="W2201">
        <v>0</v>
      </c>
      <c r="AA2201">
        <v>29.400000000000006</v>
      </c>
      <c r="AB2201">
        <v>367.6</v>
      </c>
      <c r="AC2201">
        <v>1.7999999999999998</v>
      </c>
      <c r="AD2201">
        <v>0</v>
      </c>
      <c r="AE2201">
        <v>0</v>
      </c>
    </row>
    <row r="2202" spans="1:31" x14ac:dyDescent="0.25">
      <c r="A2202" t="s">
        <v>1002</v>
      </c>
      <c r="B2202" t="s">
        <v>838</v>
      </c>
      <c r="C2202" t="s">
        <v>146</v>
      </c>
      <c r="D2202" t="s">
        <v>32</v>
      </c>
      <c r="E2202" t="s">
        <v>26</v>
      </c>
      <c r="F2202" t="s">
        <v>1555</v>
      </c>
      <c r="G2202">
        <v>68.92</v>
      </c>
      <c r="H2202">
        <v>18.956384412645701</v>
      </c>
      <c r="W2202">
        <v>0</v>
      </c>
      <c r="AA2202">
        <v>29.200000000000003</v>
      </c>
      <c r="AB2202">
        <v>387.20000000000005</v>
      </c>
      <c r="AC2202">
        <v>2.5999999999999996</v>
      </c>
      <c r="AD2202">
        <v>0</v>
      </c>
      <c r="AE2202">
        <v>0</v>
      </c>
    </row>
    <row r="2203" spans="1:31" x14ac:dyDescent="0.25">
      <c r="A2203" t="s">
        <v>1037</v>
      </c>
      <c r="B2203" t="s">
        <v>325</v>
      </c>
      <c r="C2203" t="s">
        <v>163</v>
      </c>
      <c r="D2203" t="s">
        <v>45</v>
      </c>
      <c r="E2203" t="s">
        <v>26</v>
      </c>
      <c r="F2203" t="s">
        <v>1555</v>
      </c>
      <c r="G2203">
        <v>27.4</v>
      </c>
      <c r="H2203">
        <v>43.006216643643505</v>
      </c>
      <c r="W2203">
        <v>0</v>
      </c>
      <c r="AA2203">
        <v>12.599999999999994</v>
      </c>
      <c r="AB2203">
        <v>151</v>
      </c>
      <c r="AC2203">
        <v>1</v>
      </c>
      <c r="AD2203">
        <v>0</v>
      </c>
      <c r="AE2203">
        <v>0</v>
      </c>
    </row>
    <row r="2204" spans="1:31" x14ac:dyDescent="0.25">
      <c r="A2204" t="s">
        <v>1008</v>
      </c>
      <c r="B2204" t="s">
        <v>860</v>
      </c>
      <c r="C2204" t="s">
        <v>169</v>
      </c>
      <c r="D2204" t="s">
        <v>44</v>
      </c>
      <c r="E2204" t="s">
        <v>26</v>
      </c>
      <c r="F2204" t="s">
        <v>1555</v>
      </c>
      <c r="G2204">
        <v>30.420000000000005</v>
      </c>
      <c r="H2204">
        <v>31.394602986288369</v>
      </c>
      <c r="W2204">
        <v>0</v>
      </c>
      <c r="AA2204">
        <v>18.400000000000006</v>
      </c>
      <c r="AB2204">
        <v>176.20000000000005</v>
      </c>
      <c r="AC2204">
        <v>0.59999999999999964</v>
      </c>
      <c r="AD2204">
        <v>0</v>
      </c>
      <c r="AE2204">
        <v>0</v>
      </c>
    </row>
    <row r="2205" spans="1:31" x14ac:dyDescent="0.25">
      <c r="A2205" t="s">
        <v>1346</v>
      </c>
      <c r="B2205" t="s">
        <v>321</v>
      </c>
      <c r="C2205" t="s">
        <v>181</v>
      </c>
      <c r="D2205" t="s">
        <v>45</v>
      </c>
      <c r="E2205" t="s">
        <v>26</v>
      </c>
      <c r="F2205" t="s">
        <v>1555</v>
      </c>
      <c r="G2205">
        <v>50.29</v>
      </c>
      <c r="H2205">
        <v>28.196305727287506</v>
      </c>
      <c r="W2205">
        <v>0</v>
      </c>
      <c r="AA2205">
        <v>27.599999999999994</v>
      </c>
      <c r="AB2205">
        <v>274.90000000000009</v>
      </c>
      <c r="AC2205">
        <v>1.5999999999999996</v>
      </c>
      <c r="AD2205">
        <v>-6</v>
      </c>
      <c r="AE2205">
        <v>0</v>
      </c>
    </row>
    <row r="2206" spans="1:31" x14ac:dyDescent="0.25">
      <c r="A2206" t="s">
        <v>1360</v>
      </c>
      <c r="B2206" t="s">
        <v>294</v>
      </c>
      <c r="C2206" t="s">
        <v>418</v>
      </c>
      <c r="D2206" t="s">
        <v>58</v>
      </c>
      <c r="E2206" t="s">
        <v>26</v>
      </c>
      <c r="F2206" t="s">
        <v>1555</v>
      </c>
      <c r="G2206">
        <v>80.450000000000017</v>
      </c>
      <c r="H2206">
        <v>16.848447604057341</v>
      </c>
      <c r="W2206">
        <v>0</v>
      </c>
      <c r="AA2206">
        <v>30.299999999999997</v>
      </c>
      <c r="AB2206">
        <v>302.5</v>
      </c>
      <c r="AC2206">
        <v>3.5</v>
      </c>
      <c r="AD2206">
        <v>86.5</v>
      </c>
      <c r="AE2206">
        <v>0.89999999999999991</v>
      </c>
    </row>
    <row r="2207" spans="1:31" x14ac:dyDescent="0.25">
      <c r="A2207" t="s">
        <v>1350</v>
      </c>
      <c r="B2207" t="s">
        <v>393</v>
      </c>
      <c r="C2207" t="s">
        <v>158</v>
      </c>
      <c r="D2207" t="s">
        <v>30</v>
      </c>
      <c r="E2207" t="s">
        <v>26</v>
      </c>
      <c r="F2207" t="s">
        <v>1555</v>
      </c>
      <c r="G2207">
        <v>71.36</v>
      </c>
      <c r="H2207">
        <v>20.418473008528341</v>
      </c>
      <c r="W2207">
        <v>0</v>
      </c>
      <c r="AA2207">
        <v>33.799999999999997</v>
      </c>
      <c r="AB2207">
        <v>388.6</v>
      </c>
      <c r="AC2207">
        <v>2.5999999999999996</v>
      </c>
      <c r="AD2207">
        <v>0</v>
      </c>
      <c r="AE2207">
        <v>0</v>
      </c>
    </row>
    <row r="2208" spans="1:31" x14ac:dyDescent="0.25">
      <c r="A2208" t="s">
        <v>1352</v>
      </c>
      <c r="B2208" t="s">
        <v>593</v>
      </c>
      <c r="C2208" t="s">
        <v>213</v>
      </c>
      <c r="D2208" t="s">
        <v>51</v>
      </c>
      <c r="E2208" t="s">
        <v>26</v>
      </c>
      <c r="F2208" t="s">
        <v>1555</v>
      </c>
      <c r="G2208">
        <v>63.339999999999996</v>
      </c>
      <c r="H2208">
        <v>21.835141095643717</v>
      </c>
      <c r="W2208">
        <v>0</v>
      </c>
      <c r="AA2208">
        <v>31.799999999999997</v>
      </c>
      <c r="AB2208">
        <v>354.4</v>
      </c>
      <c r="AC2208">
        <v>2</v>
      </c>
      <c r="AD2208">
        <v>0</v>
      </c>
      <c r="AE2208">
        <v>0</v>
      </c>
    </row>
    <row r="2209" spans="1:31" x14ac:dyDescent="0.25">
      <c r="A2209" t="s">
        <v>1001</v>
      </c>
      <c r="B2209" t="s">
        <v>106</v>
      </c>
      <c r="C2209" t="s">
        <v>330</v>
      </c>
      <c r="D2209" t="s">
        <v>50</v>
      </c>
      <c r="E2209" t="s">
        <v>26</v>
      </c>
      <c r="F2209" t="s">
        <v>1555</v>
      </c>
      <c r="G2209">
        <v>64.739999999999995</v>
      </c>
      <c r="H2209">
        <v>14.533171367599001</v>
      </c>
      <c r="W2209">
        <v>0</v>
      </c>
      <c r="AA2209">
        <v>26.799999999999997</v>
      </c>
      <c r="AB2209">
        <v>381.4</v>
      </c>
      <c r="AC2209">
        <v>2.2000000000000002</v>
      </c>
      <c r="AD2209">
        <v>0</v>
      </c>
      <c r="AE2209">
        <v>0</v>
      </c>
    </row>
    <row r="2210" spans="1:31" x14ac:dyDescent="0.25">
      <c r="A2210" t="s">
        <v>1362</v>
      </c>
      <c r="B2210" t="s">
        <v>1128</v>
      </c>
      <c r="C2210" t="s">
        <v>649</v>
      </c>
      <c r="D2210" t="s">
        <v>49</v>
      </c>
      <c r="E2210" t="s">
        <v>26</v>
      </c>
      <c r="F2210" t="s">
        <v>1555</v>
      </c>
      <c r="G2210">
        <v>51.160000000000011</v>
      </c>
      <c r="H2210">
        <v>14.561077913396367</v>
      </c>
      <c r="W2210">
        <v>0</v>
      </c>
      <c r="AA2210">
        <v>23.4</v>
      </c>
      <c r="AB2210">
        <v>250.60000000000002</v>
      </c>
      <c r="AC2210">
        <v>2.4000000000000004</v>
      </c>
      <c r="AD2210">
        <v>0</v>
      </c>
      <c r="AE2210">
        <v>0</v>
      </c>
    </row>
    <row r="2211" spans="1:31" x14ac:dyDescent="0.25">
      <c r="A2211" t="s">
        <v>1367</v>
      </c>
      <c r="B2211" t="s">
        <v>198</v>
      </c>
      <c r="C2211" t="s">
        <v>1129</v>
      </c>
      <c r="D2211" t="s">
        <v>41</v>
      </c>
      <c r="E2211" t="s">
        <v>26</v>
      </c>
      <c r="F2211" t="s">
        <v>1555</v>
      </c>
      <c r="G2211">
        <v>53.78</v>
      </c>
      <c r="H2211">
        <v>8.9908256943767526</v>
      </c>
      <c r="W2211">
        <v>0</v>
      </c>
      <c r="AA2211">
        <v>22.4</v>
      </c>
      <c r="AB2211">
        <v>287.79999999999995</v>
      </c>
      <c r="AC2211">
        <v>2.3000000000000007</v>
      </c>
      <c r="AD2211">
        <v>0</v>
      </c>
      <c r="AE2211">
        <v>0</v>
      </c>
    </row>
    <row r="2212" spans="1:31" x14ac:dyDescent="0.25">
      <c r="A2212" t="s">
        <v>1354</v>
      </c>
      <c r="B2212" t="s">
        <v>269</v>
      </c>
      <c r="C2212" t="s">
        <v>270</v>
      </c>
      <c r="D2212" t="s">
        <v>45</v>
      </c>
      <c r="E2212" t="s">
        <v>26</v>
      </c>
      <c r="F2212" t="s">
        <v>1555</v>
      </c>
      <c r="G2212">
        <v>72</v>
      </c>
      <c r="H2212">
        <v>23.198349438411899</v>
      </c>
      <c r="W2212">
        <v>0</v>
      </c>
      <c r="AA2212">
        <v>31.599999999999994</v>
      </c>
      <c r="AB2212">
        <v>382</v>
      </c>
      <c r="AC2212">
        <v>3</v>
      </c>
      <c r="AD2212">
        <v>0</v>
      </c>
      <c r="AE2212">
        <v>0</v>
      </c>
    </row>
    <row r="2213" spans="1:31" x14ac:dyDescent="0.25">
      <c r="A2213" t="s">
        <v>1361</v>
      </c>
      <c r="B2213" t="s">
        <v>1127</v>
      </c>
      <c r="C2213" t="s">
        <v>158</v>
      </c>
      <c r="D2213" t="s">
        <v>48</v>
      </c>
      <c r="E2213" t="s">
        <v>26</v>
      </c>
      <c r="F2213" t="s">
        <v>1555</v>
      </c>
      <c r="G2213">
        <v>31.820000000000007</v>
      </c>
      <c r="H2213">
        <v>30.787219047303779</v>
      </c>
      <c r="W2213">
        <v>0</v>
      </c>
      <c r="AA2213">
        <v>13.900000000000006</v>
      </c>
      <c r="AB2213">
        <v>176.70000000000005</v>
      </c>
      <c r="AC2213">
        <v>1.2000000000000002</v>
      </c>
      <c r="AD2213">
        <v>0</v>
      </c>
      <c r="AE2213">
        <v>0</v>
      </c>
    </row>
    <row r="2214" spans="1:31" x14ac:dyDescent="0.25">
      <c r="A2214" t="s">
        <v>1059</v>
      </c>
      <c r="B2214" t="s">
        <v>885</v>
      </c>
      <c r="C2214" t="s">
        <v>270</v>
      </c>
      <c r="D2214" t="s">
        <v>35</v>
      </c>
      <c r="E2214" t="s">
        <v>26</v>
      </c>
      <c r="F2214" t="s">
        <v>1555</v>
      </c>
      <c r="G2214">
        <v>70.62</v>
      </c>
      <c r="H2214">
        <v>19.217061950256568</v>
      </c>
      <c r="W2214">
        <v>0</v>
      </c>
      <c r="AA2214">
        <v>33.299999999999997</v>
      </c>
      <c r="AB2214">
        <v>377.70000000000005</v>
      </c>
      <c r="AC2214">
        <v>2.7</v>
      </c>
      <c r="AD2214">
        <v>0</v>
      </c>
      <c r="AE2214">
        <v>0</v>
      </c>
    </row>
    <row r="2215" spans="1:31" x14ac:dyDescent="0.25">
      <c r="A2215" t="s">
        <v>1358</v>
      </c>
      <c r="B2215" t="s">
        <v>117</v>
      </c>
      <c r="C2215" t="s">
        <v>255</v>
      </c>
      <c r="D2215" t="s">
        <v>53</v>
      </c>
      <c r="E2215" t="s">
        <v>26</v>
      </c>
      <c r="F2215" t="s">
        <v>1555</v>
      </c>
      <c r="G2215">
        <v>44.06</v>
      </c>
      <c r="H2215">
        <v>31.077751956450566</v>
      </c>
      <c r="W2215">
        <v>0</v>
      </c>
      <c r="AA2215">
        <v>22.799999999999997</v>
      </c>
      <c r="AB2215">
        <v>242.60000000000002</v>
      </c>
      <c r="AC2215">
        <v>1.4000000000000004</v>
      </c>
      <c r="AD2215">
        <v>0</v>
      </c>
      <c r="AE2215">
        <v>0</v>
      </c>
    </row>
    <row r="2216" spans="1:31" x14ac:dyDescent="0.25">
      <c r="A2216" t="s">
        <v>1048</v>
      </c>
      <c r="B2216" t="s">
        <v>874</v>
      </c>
      <c r="C2216" t="s">
        <v>875</v>
      </c>
      <c r="D2216" t="s">
        <v>38</v>
      </c>
      <c r="E2216" t="s">
        <v>26</v>
      </c>
      <c r="F2216" t="s">
        <v>1555</v>
      </c>
      <c r="G2216">
        <v>40.5</v>
      </c>
      <c r="H2216">
        <v>21.48315215853264</v>
      </c>
      <c r="W2216">
        <v>0</v>
      </c>
      <c r="AA2216">
        <v>18.799999999999997</v>
      </c>
      <c r="AB2216">
        <v>239</v>
      </c>
      <c r="AC2216">
        <v>1.2000000000000002</v>
      </c>
      <c r="AD2216">
        <v>0</v>
      </c>
      <c r="AE2216">
        <v>0</v>
      </c>
    </row>
    <row r="2217" spans="1:31" x14ac:dyDescent="0.25">
      <c r="A2217" t="s">
        <v>1062</v>
      </c>
      <c r="B2217" t="s">
        <v>389</v>
      </c>
      <c r="C2217" t="s">
        <v>674</v>
      </c>
      <c r="D2217" t="s">
        <v>36</v>
      </c>
      <c r="E2217" t="s">
        <v>26</v>
      </c>
      <c r="F2217" t="s">
        <v>1555</v>
      </c>
      <c r="G2217">
        <v>36.52000000000001</v>
      </c>
      <c r="H2217">
        <v>17.549356018574233</v>
      </c>
      <c r="W2217">
        <v>0</v>
      </c>
      <c r="AA2217">
        <v>15.200000000000003</v>
      </c>
      <c r="AB2217">
        <v>217.20000000000005</v>
      </c>
      <c r="AC2217">
        <v>1.2000000000000002</v>
      </c>
      <c r="AD2217">
        <v>0</v>
      </c>
      <c r="AE2217">
        <v>0</v>
      </c>
    </row>
    <row r="2218" spans="1:31" x14ac:dyDescent="0.25">
      <c r="A2218" t="s">
        <v>1369</v>
      </c>
      <c r="B2218" t="s">
        <v>226</v>
      </c>
      <c r="C2218" t="s">
        <v>314</v>
      </c>
      <c r="D2218" t="s">
        <v>59</v>
      </c>
      <c r="E2218" t="s">
        <v>26</v>
      </c>
      <c r="F2218" t="s">
        <v>1555</v>
      </c>
      <c r="G2218">
        <v>91.13</v>
      </c>
      <c r="H2218">
        <v>32.888054619674094</v>
      </c>
      <c r="W2218">
        <v>0</v>
      </c>
      <c r="AA2218">
        <v>41</v>
      </c>
      <c r="AB2218">
        <v>512.40000000000009</v>
      </c>
      <c r="AC2218">
        <v>2.8</v>
      </c>
      <c r="AD2218">
        <v>19.899999999999999</v>
      </c>
      <c r="AE2218">
        <v>0.1</v>
      </c>
    </row>
    <row r="2219" spans="1:31" x14ac:dyDescent="0.25">
      <c r="A2219" t="s">
        <v>1355</v>
      </c>
      <c r="B2219" t="s">
        <v>198</v>
      </c>
      <c r="C2219" t="s">
        <v>371</v>
      </c>
      <c r="D2219" t="s">
        <v>37</v>
      </c>
      <c r="E2219" t="s">
        <v>26</v>
      </c>
      <c r="F2219" t="s">
        <v>1555</v>
      </c>
      <c r="G2219">
        <v>13.399999999999999</v>
      </c>
      <c r="H2219">
        <v>33.506007471297842</v>
      </c>
      <c r="W2219">
        <v>0</v>
      </c>
      <c r="AA2219">
        <v>5.2000000000000028</v>
      </c>
      <c r="AB2219">
        <v>72</v>
      </c>
      <c r="AC2219">
        <v>0.59999999999999964</v>
      </c>
      <c r="AD2219">
        <v>0</v>
      </c>
      <c r="AE2219">
        <v>0</v>
      </c>
    </row>
    <row r="2220" spans="1:31" x14ac:dyDescent="0.25">
      <c r="A2220" t="s">
        <v>1043</v>
      </c>
      <c r="B2220" t="s">
        <v>878</v>
      </c>
      <c r="C2220" t="s">
        <v>197</v>
      </c>
      <c r="D2220" t="s">
        <v>92</v>
      </c>
      <c r="E2220" t="s">
        <v>26</v>
      </c>
      <c r="F2220" t="s">
        <v>1555</v>
      </c>
      <c r="G2220">
        <v>24.730000000000004</v>
      </c>
      <c r="H2220">
        <v>16.357392722150649</v>
      </c>
      <c r="W2220">
        <v>0</v>
      </c>
      <c r="AA2220">
        <v>12.5</v>
      </c>
      <c r="AB2220">
        <v>112.80000000000001</v>
      </c>
      <c r="AC2220">
        <v>1.2000000000000002</v>
      </c>
      <c r="AD2220">
        <v>0</v>
      </c>
      <c r="AE2220">
        <v>0</v>
      </c>
    </row>
    <row r="2221" spans="1:31" x14ac:dyDescent="0.25">
      <c r="A2221" t="s">
        <v>1371</v>
      </c>
      <c r="B2221" t="s">
        <v>179</v>
      </c>
      <c r="C2221" t="s">
        <v>899</v>
      </c>
      <c r="D2221" t="s">
        <v>52</v>
      </c>
      <c r="E2221" t="s">
        <v>26</v>
      </c>
      <c r="F2221" t="s">
        <v>1555</v>
      </c>
      <c r="G2221">
        <v>46.150000000000006</v>
      </c>
      <c r="H2221">
        <v>10.772411831464073</v>
      </c>
      <c r="W2221">
        <v>0</v>
      </c>
      <c r="AA2221">
        <v>19.599999999999994</v>
      </c>
      <c r="AB2221">
        <v>231.5</v>
      </c>
      <c r="AC2221">
        <v>2.2000000000000002</v>
      </c>
      <c r="AD2221">
        <v>0</v>
      </c>
      <c r="AE2221">
        <v>0</v>
      </c>
    </row>
    <row r="2222" spans="1:31" x14ac:dyDescent="0.25">
      <c r="A2222" t="s">
        <v>1068</v>
      </c>
      <c r="B2222" t="s">
        <v>895</v>
      </c>
      <c r="C2222" t="s">
        <v>896</v>
      </c>
      <c r="D2222" t="s">
        <v>41</v>
      </c>
      <c r="E2222" t="s">
        <v>26</v>
      </c>
      <c r="F2222" t="s">
        <v>1555</v>
      </c>
      <c r="G2222">
        <v>80.45</v>
      </c>
      <c r="H2222">
        <v>30.501553239138492</v>
      </c>
      <c r="W2222">
        <v>0</v>
      </c>
      <c r="AA2222">
        <v>35.799999999999997</v>
      </c>
      <c r="AB2222">
        <v>427.5</v>
      </c>
      <c r="AC2222">
        <v>3.3000000000000003</v>
      </c>
      <c r="AD2222">
        <v>0</v>
      </c>
      <c r="AE2222">
        <v>0</v>
      </c>
    </row>
    <row r="2223" spans="1:31" x14ac:dyDescent="0.25">
      <c r="A2223" t="s">
        <v>1359</v>
      </c>
      <c r="B2223" t="s">
        <v>363</v>
      </c>
      <c r="C2223" t="s">
        <v>595</v>
      </c>
      <c r="D2223" t="s">
        <v>29</v>
      </c>
      <c r="E2223" t="s">
        <v>26</v>
      </c>
      <c r="F2223" t="s">
        <v>1555</v>
      </c>
      <c r="G2223">
        <v>22.720000000000006</v>
      </c>
      <c r="H2223">
        <v>34.035427816712783</v>
      </c>
      <c r="W2223">
        <v>0</v>
      </c>
      <c r="AA2223">
        <v>11.600000000000001</v>
      </c>
      <c r="AB2223">
        <v>121.20000000000005</v>
      </c>
      <c r="AC2223">
        <v>0.79999999999999982</v>
      </c>
      <c r="AD2223">
        <v>0</v>
      </c>
      <c r="AE2223">
        <v>0</v>
      </c>
    </row>
    <row r="2224" spans="1:31" x14ac:dyDescent="0.25">
      <c r="A2224" t="s">
        <v>1379</v>
      </c>
      <c r="B2224" t="s">
        <v>346</v>
      </c>
      <c r="C2224" t="s">
        <v>425</v>
      </c>
      <c r="D2224" t="s">
        <v>789</v>
      </c>
      <c r="E2224" t="s">
        <v>26</v>
      </c>
      <c r="F2224" t="s">
        <v>1555</v>
      </c>
      <c r="G2224">
        <v>-3.100000000000001</v>
      </c>
      <c r="H2224">
        <v>24.859934030483689</v>
      </c>
      <c r="W2224">
        <v>0</v>
      </c>
      <c r="AA2224">
        <v>-1.1000000000000014</v>
      </c>
      <c r="AB2224">
        <v>-7.5</v>
      </c>
      <c r="AC2224">
        <v>-0.30000000000000004</v>
      </c>
      <c r="AD2224">
        <v>0</v>
      </c>
      <c r="AE2224">
        <v>0</v>
      </c>
    </row>
    <row r="2225" spans="1:31" x14ac:dyDescent="0.25">
      <c r="A2225" t="s">
        <v>983</v>
      </c>
      <c r="B2225" t="s">
        <v>343</v>
      </c>
      <c r="C2225" t="s">
        <v>596</v>
      </c>
      <c r="D2225" t="s">
        <v>40</v>
      </c>
      <c r="E2225" t="s">
        <v>26</v>
      </c>
      <c r="F2225" t="s">
        <v>1555</v>
      </c>
      <c r="G2225">
        <v>19.439999999999998</v>
      </c>
      <c r="H2225">
        <v>37.059115702707565</v>
      </c>
      <c r="W2225">
        <v>0</v>
      </c>
      <c r="AA2225">
        <v>8</v>
      </c>
      <c r="AB2225">
        <v>118.39999999999998</v>
      </c>
      <c r="AC2225">
        <v>0.59999999999999964</v>
      </c>
      <c r="AD2225">
        <v>0</v>
      </c>
      <c r="AE2225">
        <v>0</v>
      </c>
    </row>
    <row r="2226" spans="1:31" x14ac:dyDescent="0.25">
      <c r="A2226" t="s">
        <v>1373</v>
      </c>
      <c r="B2226" t="s">
        <v>97</v>
      </c>
      <c r="C2226" t="s">
        <v>193</v>
      </c>
      <c r="D2226" t="s">
        <v>59</v>
      </c>
      <c r="E2226" t="s">
        <v>26</v>
      </c>
      <c r="F2226" t="s">
        <v>1555</v>
      </c>
      <c r="G2226">
        <v>8.9600000000000009</v>
      </c>
      <c r="H2226">
        <v>20.271666351503175</v>
      </c>
      <c r="W2226">
        <v>0</v>
      </c>
      <c r="AA2226">
        <v>4.6000000000000014</v>
      </c>
      <c r="AB2226">
        <v>54.599999999999994</v>
      </c>
      <c r="AC2226">
        <v>0.19999999999999996</v>
      </c>
      <c r="AD2226">
        <v>0</v>
      </c>
      <c r="AE2226">
        <v>0</v>
      </c>
    </row>
    <row r="2227" spans="1:31" x14ac:dyDescent="0.25">
      <c r="A2227" t="s">
        <v>1377</v>
      </c>
      <c r="B2227" t="s">
        <v>891</v>
      </c>
      <c r="C2227" t="s">
        <v>582</v>
      </c>
      <c r="D2227" t="s">
        <v>49</v>
      </c>
      <c r="E2227" t="s">
        <v>26</v>
      </c>
      <c r="F2227" t="s">
        <v>1555</v>
      </c>
      <c r="G2227">
        <v>21.650000000000002</v>
      </c>
      <c r="H2227">
        <v>10.390911413345803</v>
      </c>
      <c r="W2227">
        <v>0</v>
      </c>
      <c r="AA2227">
        <v>12.600000000000001</v>
      </c>
      <c r="AB2227">
        <v>87.5</v>
      </c>
      <c r="AC2227">
        <v>1.1000000000000001</v>
      </c>
      <c r="AD2227">
        <v>0</v>
      </c>
      <c r="AE2227">
        <v>0</v>
      </c>
    </row>
    <row r="2228" spans="1:31" x14ac:dyDescent="0.25">
      <c r="A2228" t="s">
        <v>1368</v>
      </c>
      <c r="B2228" t="s">
        <v>99</v>
      </c>
      <c r="C2228" t="s">
        <v>364</v>
      </c>
      <c r="D2228" t="s">
        <v>55</v>
      </c>
      <c r="E2228" t="s">
        <v>26</v>
      </c>
      <c r="F2228" t="s">
        <v>1555</v>
      </c>
      <c r="G2228">
        <v>9.1199999999999992</v>
      </c>
      <c r="H2228">
        <v>40.58806363944948</v>
      </c>
      <c r="W2228">
        <v>0</v>
      </c>
      <c r="AA2228">
        <v>4.5999999999999996</v>
      </c>
      <c r="AB2228">
        <v>56.199999999999989</v>
      </c>
      <c r="AC2228">
        <v>0.19999999999999996</v>
      </c>
      <c r="AD2228">
        <v>0</v>
      </c>
      <c r="AE2228">
        <v>0</v>
      </c>
    </row>
    <row r="2229" spans="1:31" x14ac:dyDescent="0.25">
      <c r="A2229" t="s">
        <v>1063</v>
      </c>
      <c r="B2229" t="s">
        <v>159</v>
      </c>
      <c r="C2229" t="s">
        <v>256</v>
      </c>
      <c r="D2229" t="s">
        <v>92</v>
      </c>
      <c r="E2229" t="s">
        <v>26</v>
      </c>
      <c r="F2229" t="s">
        <v>1555</v>
      </c>
      <c r="G2229">
        <v>56.5</v>
      </c>
      <c r="H2229">
        <v>32.801274009810456</v>
      </c>
      <c r="W2229">
        <v>0</v>
      </c>
      <c r="AA2229">
        <v>25</v>
      </c>
      <c r="AB2229">
        <v>332</v>
      </c>
      <c r="AC2229">
        <v>1.7999999999999998</v>
      </c>
      <c r="AD2229">
        <v>0</v>
      </c>
      <c r="AE2229">
        <v>0</v>
      </c>
    </row>
    <row r="2230" spans="1:31" x14ac:dyDescent="0.25">
      <c r="A2230" t="s">
        <v>1375</v>
      </c>
      <c r="B2230" t="s">
        <v>127</v>
      </c>
      <c r="C2230" t="s">
        <v>569</v>
      </c>
      <c r="D2230" t="s">
        <v>35</v>
      </c>
      <c r="E2230" t="s">
        <v>26</v>
      </c>
      <c r="F2230" t="s">
        <v>1555</v>
      </c>
      <c r="G2230">
        <v>8.2300000000000022</v>
      </c>
      <c r="H2230">
        <v>13.685704463660853</v>
      </c>
      <c r="W2230">
        <v>0</v>
      </c>
      <c r="AA2230">
        <v>4.0999999999999996</v>
      </c>
      <c r="AB2230">
        <v>41.300000000000011</v>
      </c>
      <c r="AC2230">
        <v>0.39999999999999991</v>
      </c>
      <c r="AD2230">
        <v>-3.5</v>
      </c>
      <c r="AE2230">
        <v>0</v>
      </c>
    </row>
    <row r="2231" spans="1:31" x14ac:dyDescent="0.25">
      <c r="A2231" t="s">
        <v>1574</v>
      </c>
      <c r="B2231" t="s">
        <v>591</v>
      </c>
      <c r="C2231" t="s">
        <v>1562</v>
      </c>
      <c r="D2231" t="s">
        <v>48</v>
      </c>
      <c r="E2231" t="s">
        <v>26</v>
      </c>
      <c r="F2231" t="s">
        <v>1555</v>
      </c>
      <c r="G2231">
        <v>29.020000000000007</v>
      </c>
      <c r="H2231">
        <v>15.126850300045961</v>
      </c>
      <c r="W2231">
        <v>0</v>
      </c>
      <c r="AA2231">
        <v>12</v>
      </c>
      <c r="AB2231">
        <v>164.20000000000005</v>
      </c>
      <c r="AC2231">
        <v>1.1000000000000001</v>
      </c>
      <c r="AD2231">
        <v>0</v>
      </c>
      <c r="AE2231">
        <v>0</v>
      </c>
    </row>
    <row r="2232" spans="1:31" x14ac:dyDescent="0.25">
      <c r="A2232" t="s">
        <v>778</v>
      </c>
      <c r="B2232" t="s">
        <v>347</v>
      </c>
      <c r="C2232" t="s">
        <v>652</v>
      </c>
      <c r="D2232" t="s">
        <v>33</v>
      </c>
      <c r="E2232" t="s">
        <v>26</v>
      </c>
      <c r="F2232" t="s">
        <v>1555</v>
      </c>
      <c r="G2232">
        <v>24.939999999999998</v>
      </c>
      <c r="H2232">
        <v>37.33831151333262</v>
      </c>
      <c r="W2232">
        <v>0</v>
      </c>
      <c r="AA2232">
        <v>11.200000000000003</v>
      </c>
      <c r="AB2232">
        <v>145.39999999999998</v>
      </c>
      <c r="AC2232">
        <v>0.79999999999999982</v>
      </c>
      <c r="AD2232">
        <v>0</v>
      </c>
      <c r="AE2232">
        <v>0</v>
      </c>
    </row>
    <row r="2233" spans="1:31" x14ac:dyDescent="0.25">
      <c r="A2233" t="s">
        <v>1384</v>
      </c>
      <c r="B2233" t="s">
        <v>1134</v>
      </c>
      <c r="C2233" t="s">
        <v>1135</v>
      </c>
      <c r="D2233" t="s">
        <v>32</v>
      </c>
      <c r="E2233" t="s">
        <v>26</v>
      </c>
      <c r="F2233" t="s">
        <v>1555</v>
      </c>
      <c r="G2233">
        <v>32.650000000000006</v>
      </c>
      <c r="H2233">
        <v>16.361517553902718</v>
      </c>
      <c r="W2233">
        <v>0</v>
      </c>
      <c r="AA2233">
        <v>14.7</v>
      </c>
      <c r="AB2233">
        <v>175</v>
      </c>
      <c r="AC2233">
        <v>1.3</v>
      </c>
      <c r="AD2233">
        <v>0</v>
      </c>
      <c r="AE2233">
        <v>0</v>
      </c>
    </row>
    <row r="2234" spans="1:31" x14ac:dyDescent="0.25">
      <c r="A2234" t="s">
        <v>1056</v>
      </c>
      <c r="B2234" t="s">
        <v>883</v>
      </c>
      <c r="C2234" t="s">
        <v>884</v>
      </c>
      <c r="D2234" t="s">
        <v>55</v>
      </c>
      <c r="E2234" t="s">
        <v>26</v>
      </c>
      <c r="F2234" t="s">
        <v>1555</v>
      </c>
      <c r="G2234">
        <v>31.060000000000002</v>
      </c>
      <c r="H2234">
        <v>35.83163611484504</v>
      </c>
      <c r="W2234">
        <v>0</v>
      </c>
      <c r="AA2234">
        <v>13.600000000000001</v>
      </c>
      <c r="AB2234">
        <v>182.60000000000002</v>
      </c>
      <c r="AC2234">
        <v>1</v>
      </c>
      <c r="AD2234">
        <v>0</v>
      </c>
      <c r="AE2234">
        <v>0</v>
      </c>
    </row>
    <row r="2235" spans="1:31" x14ac:dyDescent="0.25">
      <c r="A2235" t="s">
        <v>1067</v>
      </c>
      <c r="B2235" t="s">
        <v>148</v>
      </c>
      <c r="C2235" t="s">
        <v>892</v>
      </c>
      <c r="D2235" t="s">
        <v>53</v>
      </c>
      <c r="E2235" t="s">
        <v>26</v>
      </c>
      <c r="F2235" t="s">
        <v>1555</v>
      </c>
      <c r="G2235">
        <v>0.45999999999999974</v>
      </c>
      <c r="H2235">
        <v>20.956618047767147</v>
      </c>
      <c r="W2235">
        <v>0</v>
      </c>
      <c r="AA2235">
        <v>1.5</v>
      </c>
      <c r="AB2235">
        <v>9.0999999999999943</v>
      </c>
      <c r="AC2235">
        <v>-0.19999999999999996</v>
      </c>
      <c r="AD2235">
        <v>0</v>
      </c>
      <c r="AE2235">
        <v>0</v>
      </c>
    </row>
    <row r="2236" spans="1:31" x14ac:dyDescent="0.25">
      <c r="A2236" t="s">
        <v>1385</v>
      </c>
      <c r="B2236" t="s">
        <v>669</v>
      </c>
      <c r="C2236" t="s">
        <v>670</v>
      </c>
      <c r="D2236" t="s">
        <v>34</v>
      </c>
      <c r="E2236" t="s">
        <v>26</v>
      </c>
      <c r="F2236" t="s">
        <v>1555</v>
      </c>
      <c r="G2236">
        <v>18.68</v>
      </c>
      <c r="H2236">
        <v>10.933366666615846</v>
      </c>
      <c r="W2236">
        <v>0</v>
      </c>
      <c r="AA2236">
        <v>8.1999999999999993</v>
      </c>
      <c r="AB2236">
        <v>97.800000000000011</v>
      </c>
      <c r="AC2236">
        <v>0.8</v>
      </c>
      <c r="AD2236">
        <v>0</v>
      </c>
      <c r="AE2236">
        <v>0</v>
      </c>
    </row>
    <row r="2237" spans="1:31" x14ac:dyDescent="0.25">
      <c r="A2237" t="s">
        <v>1389</v>
      </c>
      <c r="B2237" t="s">
        <v>253</v>
      </c>
      <c r="C2237" t="s">
        <v>340</v>
      </c>
      <c r="D2237" t="s">
        <v>36</v>
      </c>
      <c r="E2237" t="s">
        <v>26</v>
      </c>
      <c r="F2237" t="s">
        <v>1555</v>
      </c>
      <c r="G2237">
        <v>25.539999999999996</v>
      </c>
      <c r="H2237">
        <v>11.749411474622887</v>
      </c>
      <c r="W2237">
        <v>0</v>
      </c>
      <c r="AA2237">
        <v>11.9</v>
      </c>
      <c r="AB2237">
        <v>141.89999999999998</v>
      </c>
      <c r="AC2237">
        <v>0.89999999999999991</v>
      </c>
      <c r="AD2237">
        <v>0</v>
      </c>
      <c r="AE2237">
        <v>0</v>
      </c>
    </row>
    <row r="2238" spans="1:31" x14ac:dyDescent="0.25">
      <c r="A2238" t="s">
        <v>1015</v>
      </c>
      <c r="B2238" t="s">
        <v>858</v>
      </c>
      <c r="C2238" t="s">
        <v>149</v>
      </c>
      <c r="D2238" t="s">
        <v>40</v>
      </c>
      <c r="E2238" t="s">
        <v>26</v>
      </c>
      <c r="F2238" t="s">
        <v>1555</v>
      </c>
      <c r="G2238">
        <v>24.39</v>
      </c>
      <c r="H2238">
        <v>11.148297478389544</v>
      </c>
      <c r="W2238">
        <v>0</v>
      </c>
      <c r="AA2238">
        <v>10</v>
      </c>
      <c r="AB2238">
        <v>139.9</v>
      </c>
      <c r="AC2238">
        <v>0.89999999999999991</v>
      </c>
      <c r="AD2238">
        <v>0</v>
      </c>
      <c r="AE2238">
        <v>0</v>
      </c>
    </row>
    <row r="2239" spans="1:31" x14ac:dyDescent="0.25">
      <c r="A2239" t="s">
        <v>1031</v>
      </c>
      <c r="B2239" t="s">
        <v>869</v>
      </c>
      <c r="C2239" t="s">
        <v>870</v>
      </c>
      <c r="D2239" t="s">
        <v>29</v>
      </c>
      <c r="E2239" t="s">
        <v>26</v>
      </c>
      <c r="F2239" t="s">
        <v>1555</v>
      </c>
      <c r="G2239">
        <v>24.6</v>
      </c>
      <c r="H2239">
        <v>19.512930499201463</v>
      </c>
      <c r="W2239">
        <v>0</v>
      </c>
      <c r="AA2239">
        <v>11.399999999999999</v>
      </c>
      <c r="AB2239">
        <v>141</v>
      </c>
      <c r="AC2239">
        <v>0.8</v>
      </c>
      <c r="AD2239">
        <v>0</v>
      </c>
      <c r="AE2239">
        <v>0</v>
      </c>
    </row>
    <row r="2240" spans="1:31" x14ac:dyDescent="0.25">
      <c r="A2240" t="s">
        <v>1387</v>
      </c>
      <c r="B2240" t="s">
        <v>612</v>
      </c>
      <c r="C2240" t="s">
        <v>629</v>
      </c>
      <c r="D2240" t="s">
        <v>56</v>
      </c>
      <c r="E2240" t="s">
        <v>26</v>
      </c>
      <c r="F2240" t="s">
        <v>1555</v>
      </c>
      <c r="G2240">
        <v>23.720000000000002</v>
      </c>
      <c r="H2240">
        <v>19.183744855128438</v>
      </c>
      <c r="W2240">
        <v>0</v>
      </c>
      <c r="AA2240">
        <v>11.100000000000001</v>
      </c>
      <c r="AB2240">
        <v>133.69999999999999</v>
      </c>
      <c r="AC2240">
        <v>0.8</v>
      </c>
      <c r="AD2240">
        <v>0</v>
      </c>
      <c r="AE2240">
        <v>0</v>
      </c>
    </row>
    <row r="2241" spans="1:31" x14ac:dyDescent="0.25">
      <c r="A2241" t="s">
        <v>1064</v>
      </c>
      <c r="B2241" t="s">
        <v>894</v>
      </c>
      <c r="C2241" t="s">
        <v>149</v>
      </c>
      <c r="D2241" t="s">
        <v>44</v>
      </c>
      <c r="E2241" t="s">
        <v>26</v>
      </c>
      <c r="F2241" t="s">
        <v>1555</v>
      </c>
      <c r="G2241">
        <v>21.25</v>
      </c>
      <c r="H2241">
        <v>23.224038408511124</v>
      </c>
      <c r="W2241">
        <v>0</v>
      </c>
      <c r="AA2241">
        <v>9.6000000000000014</v>
      </c>
      <c r="AB2241">
        <v>122.5</v>
      </c>
      <c r="AC2241">
        <v>0.7</v>
      </c>
      <c r="AD2241">
        <v>0</v>
      </c>
      <c r="AE2241">
        <v>0</v>
      </c>
    </row>
    <row r="2242" spans="1:31" x14ac:dyDescent="0.25">
      <c r="A2242" t="s">
        <v>1575</v>
      </c>
      <c r="B2242" t="s">
        <v>389</v>
      </c>
      <c r="C2242" t="s">
        <v>857</v>
      </c>
      <c r="D2242" t="s">
        <v>81</v>
      </c>
      <c r="E2242" t="s">
        <v>26</v>
      </c>
      <c r="F2242" t="s">
        <v>1555</v>
      </c>
      <c r="G2242">
        <v>18.8</v>
      </c>
      <c r="H2242">
        <v>15.986927993415955</v>
      </c>
      <c r="W2242">
        <v>0</v>
      </c>
      <c r="AA2242">
        <v>9.4</v>
      </c>
      <c r="AB2242">
        <v>99</v>
      </c>
      <c r="AC2242">
        <v>0.7</v>
      </c>
      <c r="AD2242">
        <v>0</v>
      </c>
      <c r="AE2242">
        <v>0</v>
      </c>
    </row>
    <row r="2243" spans="1:31" x14ac:dyDescent="0.25">
      <c r="A2243" t="s">
        <v>1573</v>
      </c>
      <c r="B2243" t="s">
        <v>247</v>
      </c>
      <c r="C2243" t="s">
        <v>98</v>
      </c>
      <c r="D2243" t="s">
        <v>59</v>
      </c>
      <c r="E2243" t="s">
        <v>26</v>
      </c>
      <c r="F2243" t="s">
        <v>1555</v>
      </c>
      <c r="G2243">
        <v>12.47</v>
      </c>
      <c r="H2243">
        <v>27.256487423486305</v>
      </c>
      <c r="W2243">
        <v>0</v>
      </c>
      <c r="AA2243">
        <v>5.9</v>
      </c>
      <c r="AB2243">
        <v>65.2</v>
      </c>
      <c r="AC2243">
        <v>0.5</v>
      </c>
      <c r="AD2243">
        <v>0</v>
      </c>
      <c r="AE2243">
        <v>0</v>
      </c>
    </row>
    <row r="2244" spans="1:31" x14ac:dyDescent="0.25">
      <c r="A2244" t="s">
        <v>696</v>
      </c>
      <c r="B2244" t="s">
        <v>229</v>
      </c>
      <c r="C2244" t="s">
        <v>395</v>
      </c>
      <c r="D2244" t="s">
        <v>52</v>
      </c>
      <c r="E2244" t="s">
        <v>26</v>
      </c>
      <c r="F2244" t="s">
        <v>1558</v>
      </c>
      <c r="G2244">
        <v>329.7</v>
      </c>
      <c r="H2244">
        <v>36.761684809050706</v>
      </c>
      <c r="W2244">
        <v>1</v>
      </c>
      <c r="AA2244">
        <v>134</v>
      </c>
      <c r="AB2244">
        <v>1788</v>
      </c>
      <c r="AC2244">
        <v>14</v>
      </c>
      <c r="AD2244">
        <v>19</v>
      </c>
      <c r="AE2244">
        <v>0</v>
      </c>
    </row>
    <row r="2245" spans="1:31" x14ac:dyDescent="0.25">
      <c r="A2245" t="s">
        <v>954</v>
      </c>
      <c r="B2245" t="s">
        <v>844</v>
      </c>
      <c r="C2245" t="s">
        <v>121</v>
      </c>
      <c r="D2245" t="s">
        <v>42</v>
      </c>
      <c r="E2245" t="s">
        <v>26</v>
      </c>
      <c r="F2245" t="s">
        <v>1558</v>
      </c>
      <c r="G2245">
        <v>250.3</v>
      </c>
      <c r="H2245">
        <v>25.754438387716142</v>
      </c>
      <c r="W2245">
        <v>1</v>
      </c>
      <c r="AA2245">
        <v>89</v>
      </c>
      <c r="AB2245">
        <v>1438</v>
      </c>
      <c r="AC2245">
        <v>10</v>
      </c>
      <c r="AD2245">
        <v>40</v>
      </c>
      <c r="AE2245">
        <v>0</v>
      </c>
    </row>
    <row r="2246" spans="1:31" x14ac:dyDescent="0.25">
      <c r="A2246" t="s">
        <v>941</v>
      </c>
      <c r="B2246" t="s">
        <v>230</v>
      </c>
      <c r="C2246" t="s">
        <v>820</v>
      </c>
      <c r="D2246" t="s">
        <v>81</v>
      </c>
      <c r="E2246" t="s">
        <v>26</v>
      </c>
      <c r="F2246" t="s">
        <v>1558</v>
      </c>
      <c r="G2246">
        <v>267.40000000000003</v>
      </c>
      <c r="H2246">
        <v>16.873367674138638</v>
      </c>
      <c r="W2246">
        <v>1</v>
      </c>
      <c r="AA2246">
        <v>103</v>
      </c>
      <c r="AB2246">
        <v>1627</v>
      </c>
      <c r="AC2246">
        <v>9</v>
      </c>
      <c r="AD2246">
        <v>12</v>
      </c>
      <c r="AE2246">
        <v>0</v>
      </c>
    </row>
    <row r="2247" spans="1:31" x14ac:dyDescent="0.25">
      <c r="A2247" t="s">
        <v>725</v>
      </c>
      <c r="B2247" t="s">
        <v>619</v>
      </c>
      <c r="C2247" t="s">
        <v>414</v>
      </c>
      <c r="D2247" t="s">
        <v>49</v>
      </c>
      <c r="E2247" t="s">
        <v>26</v>
      </c>
      <c r="F2247" t="s">
        <v>1558</v>
      </c>
      <c r="G2247">
        <v>255.40000000000003</v>
      </c>
      <c r="H2247">
        <v>23.510636458136695</v>
      </c>
      <c r="W2247">
        <v>1</v>
      </c>
      <c r="AA2247">
        <v>73</v>
      </c>
      <c r="AB2247">
        <v>1251</v>
      </c>
      <c r="AC2247">
        <v>5</v>
      </c>
      <c r="AD2247">
        <v>358</v>
      </c>
      <c r="AE2247">
        <v>5</v>
      </c>
    </row>
    <row r="2248" spans="1:31" x14ac:dyDescent="0.25">
      <c r="A2248" t="s">
        <v>944</v>
      </c>
      <c r="B2248" t="s">
        <v>839</v>
      </c>
      <c r="C2248" t="s">
        <v>840</v>
      </c>
      <c r="D2248" t="s">
        <v>37</v>
      </c>
      <c r="E2248" t="s">
        <v>26</v>
      </c>
      <c r="F2248" t="s">
        <v>1558</v>
      </c>
      <c r="G2248">
        <v>230.9</v>
      </c>
      <c r="H2248">
        <v>31.582442854640668</v>
      </c>
      <c r="W2248">
        <v>1</v>
      </c>
      <c r="AA2248">
        <v>98</v>
      </c>
      <c r="AB2248">
        <v>1338</v>
      </c>
      <c r="AC2248">
        <v>7</v>
      </c>
      <c r="AD2248">
        <v>81</v>
      </c>
      <c r="AE2248">
        <v>0</v>
      </c>
    </row>
    <row r="2249" spans="1:31" x14ac:dyDescent="0.25">
      <c r="A2249" t="s">
        <v>1316</v>
      </c>
      <c r="B2249" t="s">
        <v>278</v>
      </c>
      <c r="C2249" t="s">
        <v>279</v>
      </c>
      <c r="D2249" t="s">
        <v>789</v>
      </c>
      <c r="E2249" t="s">
        <v>26</v>
      </c>
      <c r="F2249" t="s">
        <v>1558</v>
      </c>
      <c r="G2249">
        <v>241.3</v>
      </c>
      <c r="H2249">
        <v>31.121850844703758</v>
      </c>
      <c r="W2249">
        <v>1</v>
      </c>
      <c r="AA2249">
        <v>113</v>
      </c>
      <c r="AB2249">
        <v>1448</v>
      </c>
      <c r="AC2249">
        <v>7</v>
      </c>
      <c r="AD2249">
        <v>0</v>
      </c>
      <c r="AE2249">
        <v>0</v>
      </c>
    </row>
    <row r="2250" spans="1:31" x14ac:dyDescent="0.25">
      <c r="A2250" t="s">
        <v>936</v>
      </c>
      <c r="B2250" t="s">
        <v>331</v>
      </c>
      <c r="C2250" t="s">
        <v>332</v>
      </c>
      <c r="D2250" t="s">
        <v>58</v>
      </c>
      <c r="E2250" t="s">
        <v>26</v>
      </c>
      <c r="F2250" t="s">
        <v>1558</v>
      </c>
      <c r="G2250">
        <v>245.1</v>
      </c>
      <c r="H2250">
        <v>22.873304454465412</v>
      </c>
      <c r="W2250">
        <v>1</v>
      </c>
      <c r="AA2250">
        <v>107</v>
      </c>
      <c r="AB2250">
        <v>1386</v>
      </c>
      <c r="AC2250">
        <v>9</v>
      </c>
      <c r="AD2250">
        <v>10</v>
      </c>
      <c r="AE2250">
        <v>0</v>
      </c>
    </row>
    <row r="2251" spans="1:31" x14ac:dyDescent="0.25">
      <c r="A2251" t="s">
        <v>687</v>
      </c>
      <c r="B2251" t="s">
        <v>186</v>
      </c>
      <c r="C2251" t="s">
        <v>274</v>
      </c>
      <c r="D2251" t="s">
        <v>47</v>
      </c>
      <c r="E2251" t="s">
        <v>26</v>
      </c>
      <c r="F2251" t="s">
        <v>1558</v>
      </c>
      <c r="G2251">
        <v>213.39999999999998</v>
      </c>
      <c r="H2251">
        <v>20.319809710395091</v>
      </c>
      <c r="W2251">
        <v>1</v>
      </c>
      <c r="AA2251">
        <v>78</v>
      </c>
      <c r="AB2251">
        <v>1097</v>
      </c>
      <c r="AC2251">
        <v>11</v>
      </c>
      <c r="AD2251">
        <v>7</v>
      </c>
      <c r="AE2251">
        <v>0</v>
      </c>
    </row>
    <row r="2252" spans="1:31" x14ac:dyDescent="0.25">
      <c r="A2252" t="s">
        <v>1317</v>
      </c>
      <c r="B2252" t="s">
        <v>377</v>
      </c>
      <c r="C2252" t="s">
        <v>266</v>
      </c>
      <c r="D2252" t="s">
        <v>51</v>
      </c>
      <c r="E2252" t="s">
        <v>26</v>
      </c>
      <c r="F2252" t="s">
        <v>1558</v>
      </c>
      <c r="G2252">
        <v>215.00000000000003</v>
      </c>
      <c r="H2252">
        <v>13.172800259119796</v>
      </c>
      <c r="W2252">
        <v>1</v>
      </c>
      <c r="AA2252">
        <v>105</v>
      </c>
      <c r="AB2252">
        <v>1146</v>
      </c>
      <c r="AC2252">
        <v>6.9999999999999991</v>
      </c>
      <c r="AD2252">
        <v>79</v>
      </c>
      <c r="AE2252">
        <v>0</v>
      </c>
    </row>
    <row r="2253" spans="1:31" x14ac:dyDescent="0.25">
      <c r="A2253" t="s">
        <v>952</v>
      </c>
      <c r="B2253" t="s">
        <v>842</v>
      </c>
      <c r="C2253" t="s">
        <v>375</v>
      </c>
      <c r="D2253" t="s">
        <v>42</v>
      </c>
      <c r="E2253" t="s">
        <v>26</v>
      </c>
      <c r="F2253" t="s">
        <v>1558</v>
      </c>
      <c r="G2253">
        <v>206.3</v>
      </c>
      <c r="H2253">
        <v>16.193157505563882</v>
      </c>
      <c r="W2253">
        <v>1</v>
      </c>
      <c r="AA2253">
        <v>85</v>
      </c>
      <c r="AB2253">
        <v>1234</v>
      </c>
      <c r="AC2253">
        <v>6.9999999999999991</v>
      </c>
      <c r="AD2253">
        <v>4</v>
      </c>
      <c r="AE2253">
        <v>0</v>
      </c>
    </row>
    <row r="2254" spans="1:31" x14ac:dyDescent="0.25">
      <c r="A2254" t="s">
        <v>978</v>
      </c>
      <c r="B2254" t="s">
        <v>113</v>
      </c>
      <c r="C2254" t="s">
        <v>852</v>
      </c>
      <c r="D2254" t="s">
        <v>34</v>
      </c>
      <c r="E2254" t="s">
        <v>26</v>
      </c>
      <c r="F2254" t="s">
        <v>1558</v>
      </c>
      <c r="G2254">
        <v>207.60000000000002</v>
      </c>
      <c r="H2254">
        <v>15.110766250149815</v>
      </c>
      <c r="W2254">
        <v>1</v>
      </c>
      <c r="AA2254">
        <v>93</v>
      </c>
      <c r="AB2254">
        <v>1166</v>
      </c>
      <c r="AC2254">
        <v>7</v>
      </c>
      <c r="AD2254">
        <v>45</v>
      </c>
      <c r="AE2254">
        <v>0</v>
      </c>
    </row>
    <row r="2255" spans="1:31" x14ac:dyDescent="0.25">
      <c r="A2255" t="s">
        <v>700</v>
      </c>
      <c r="B2255" t="s">
        <v>186</v>
      </c>
      <c r="C2255" t="s">
        <v>233</v>
      </c>
      <c r="D2255" t="s">
        <v>36</v>
      </c>
      <c r="E2255" t="s">
        <v>26</v>
      </c>
      <c r="F2255" t="s">
        <v>1558</v>
      </c>
      <c r="G2255">
        <v>200</v>
      </c>
      <c r="H2255">
        <v>12.516168210225791</v>
      </c>
      <c r="W2255">
        <v>1</v>
      </c>
      <c r="AA2255">
        <v>75</v>
      </c>
      <c r="AB2255">
        <v>1164</v>
      </c>
      <c r="AC2255">
        <v>8</v>
      </c>
      <c r="AD2255">
        <v>1</v>
      </c>
      <c r="AE2255">
        <v>0</v>
      </c>
    </row>
    <row r="2256" spans="1:31" x14ac:dyDescent="0.25">
      <c r="A2256" t="s">
        <v>1318</v>
      </c>
      <c r="B2256" t="s">
        <v>838</v>
      </c>
      <c r="C2256" t="s">
        <v>197</v>
      </c>
      <c r="D2256" t="s">
        <v>35</v>
      </c>
      <c r="E2256" t="s">
        <v>26</v>
      </c>
      <c r="F2256" t="s">
        <v>1558</v>
      </c>
      <c r="G2256">
        <v>198.40000000000003</v>
      </c>
      <c r="H2256">
        <v>22.612296433577665</v>
      </c>
      <c r="W2256">
        <v>1</v>
      </c>
      <c r="AA2256">
        <v>72</v>
      </c>
      <c r="AB2256">
        <v>1141</v>
      </c>
      <c r="AC2256">
        <v>8</v>
      </c>
      <c r="AD2256">
        <v>23</v>
      </c>
      <c r="AE2256">
        <v>0</v>
      </c>
    </row>
    <row r="2257" spans="1:31" x14ac:dyDescent="0.25">
      <c r="A2257" t="s">
        <v>1319</v>
      </c>
      <c r="B2257" t="s">
        <v>662</v>
      </c>
      <c r="C2257" t="s">
        <v>193</v>
      </c>
      <c r="D2257" t="s">
        <v>44</v>
      </c>
      <c r="E2257" t="s">
        <v>26</v>
      </c>
      <c r="F2257" t="s">
        <v>1558</v>
      </c>
      <c r="G2257">
        <v>205.79999999999998</v>
      </c>
      <c r="H2257">
        <v>20.272393050648958</v>
      </c>
      <c r="W2257">
        <v>1</v>
      </c>
      <c r="AA2257">
        <v>93</v>
      </c>
      <c r="AB2257">
        <v>1217</v>
      </c>
      <c r="AC2257">
        <v>6</v>
      </c>
      <c r="AD2257">
        <v>36</v>
      </c>
      <c r="AE2257">
        <v>0</v>
      </c>
    </row>
    <row r="2258" spans="1:31" x14ac:dyDescent="0.25">
      <c r="A2258" t="s">
        <v>707</v>
      </c>
      <c r="B2258" t="s">
        <v>592</v>
      </c>
      <c r="C2258" t="s">
        <v>556</v>
      </c>
      <c r="D2258" t="s">
        <v>43</v>
      </c>
      <c r="E2258" t="s">
        <v>26</v>
      </c>
      <c r="F2258" t="s">
        <v>1558</v>
      </c>
      <c r="G2258">
        <v>182.3</v>
      </c>
      <c r="H2258">
        <v>25.462093393906454</v>
      </c>
      <c r="W2258">
        <v>1</v>
      </c>
      <c r="AA2258">
        <v>81</v>
      </c>
      <c r="AB2258">
        <v>1135</v>
      </c>
      <c r="AC2258">
        <v>5</v>
      </c>
      <c r="AD2258">
        <v>3</v>
      </c>
      <c r="AE2258">
        <v>0</v>
      </c>
    </row>
    <row r="2259" spans="1:31" x14ac:dyDescent="0.25">
      <c r="A2259" t="s">
        <v>1321</v>
      </c>
      <c r="B2259" t="s">
        <v>242</v>
      </c>
      <c r="C2259" t="s">
        <v>197</v>
      </c>
      <c r="D2259" t="s">
        <v>32</v>
      </c>
      <c r="E2259" t="s">
        <v>26</v>
      </c>
      <c r="F2259" t="s">
        <v>1558</v>
      </c>
      <c r="G2259">
        <v>189.9</v>
      </c>
      <c r="H2259">
        <v>28.383945755772952</v>
      </c>
      <c r="W2259">
        <v>1</v>
      </c>
      <c r="AA2259">
        <v>92</v>
      </c>
      <c r="AB2259">
        <v>1034</v>
      </c>
      <c r="AC2259">
        <v>7</v>
      </c>
      <c r="AD2259">
        <v>5</v>
      </c>
      <c r="AE2259">
        <v>0</v>
      </c>
    </row>
    <row r="2260" spans="1:31" x14ac:dyDescent="0.25">
      <c r="A2260" t="s">
        <v>689</v>
      </c>
      <c r="B2260" t="s">
        <v>249</v>
      </c>
      <c r="C2260" t="s">
        <v>218</v>
      </c>
      <c r="D2260" t="s">
        <v>36</v>
      </c>
      <c r="E2260" t="s">
        <v>26</v>
      </c>
      <c r="F2260" t="s">
        <v>1558</v>
      </c>
      <c r="G2260">
        <v>218.5</v>
      </c>
      <c r="H2260">
        <v>11.172084257946972</v>
      </c>
      <c r="W2260">
        <v>1</v>
      </c>
      <c r="AA2260">
        <v>114</v>
      </c>
      <c r="AB2260">
        <v>1212</v>
      </c>
      <c r="AC2260">
        <v>7</v>
      </c>
      <c r="AD2260">
        <v>3</v>
      </c>
      <c r="AE2260">
        <v>0</v>
      </c>
    </row>
    <row r="2261" spans="1:31" x14ac:dyDescent="0.25">
      <c r="A2261" t="s">
        <v>970</v>
      </c>
      <c r="B2261" t="s">
        <v>283</v>
      </c>
      <c r="C2261" t="s">
        <v>284</v>
      </c>
      <c r="D2261" t="s">
        <v>59</v>
      </c>
      <c r="E2261" t="s">
        <v>26</v>
      </c>
      <c r="F2261" t="s">
        <v>1558</v>
      </c>
      <c r="G2261">
        <v>194.2</v>
      </c>
      <c r="H2261">
        <v>14.854143417466622</v>
      </c>
      <c r="W2261">
        <v>1</v>
      </c>
      <c r="AA2261">
        <v>97</v>
      </c>
      <c r="AB2261">
        <v>1090</v>
      </c>
      <c r="AC2261">
        <v>6</v>
      </c>
      <c r="AD2261">
        <v>27</v>
      </c>
      <c r="AE2261">
        <v>0</v>
      </c>
    </row>
    <row r="2262" spans="1:31" x14ac:dyDescent="0.25">
      <c r="A2262" t="s">
        <v>1014</v>
      </c>
      <c r="B2262" t="s">
        <v>301</v>
      </c>
      <c r="C2262" t="s">
        <v>167</v>
      </c>
      <c r="D2262" t="s">
        <v>58</v>
      </c>
      <c r="E2262" t="s">
        <v>26</v>
      </c>
      <c r="F2262" t="s">
        <v>1558</v>
      </c>
      <c r="G2262">
        <v>165.9</v>
      </c>
      <c r="H2262">
        <v>19.059840153229683</v>
      </c>
      <c r="W2262">
        <v>0</v>
      </c>
      <c r="AA2262">
        <v>46</v>
      </c>
      <c r="AB2262">
        <v>829</v>
      </c>
      <c r="AC2262">
        <v>10</v>
      </c>
      <c r="AD2262">
        <v>0</v>
      </c>
      <c r="AE2262">
        <v>0</v>
      </c>
    </row>
    <row r="2263" spans="1:31" x14ac:dyDescent="0.25">
      <c r="A2263" t="s">
        <v>1320</v>
      </c>
      <c r="B2263" t="s">
        <v>663</v>
      </c>
      <c r="C2263" t="s">
        <v>617</v>
      </c>
      <c r="D2263" t="s">
        <v>46</v>
      </c>
      <c r="E2263" t="s">
        <v>26</v>
      </c>
      <c r="F2263" t="s">
        <v>1558</v>
      </c>
      <c r="G2263">
        <v>171.8</v>
      </c>
      <c r="H2263">
        <v>10.681772636911276</v>
      </c>
      <c r="W2263">
        <v>1</v>
      </c>
      <c r="AA2263">
        <v>70</v>
      </c>
      <c r="AB2263">
        <v>902.00000000000011</v>
      </c>
      <c r="AC2263">
        <v>8</v>
      </c>
      <c r="AD2263">
        <v>6</v>
      </c>
      <c r="AE2263">
        <v>0</v>
      </c>
    </row>
    <row r="2264" spans="1:31" x14ac:dyDescent="0.25">
      <c r="A2264" t="s">
        <v>759</v>
      </c>
      <c r="B2264" t="s">
        <v>608</v>
      </c>
      <c r="C2264" t="s">
        <v>630</v>
      </c>
      <c r="D2264" t="s">
        <v>92</v>
      </c>
      <c r="E2264" t="s">
        <v>26</v>
      </c>
      <c r="F2264" t="s">
        <v>1558</v>
      </c>
      <c r="G2264">
        <v>186.70000000000002</v>
      </c>
      <c r="H2264">
        <v>16.631508350116665</v>
      </c>
      <c r="W2264">
        <v>1</v>
      </c>
      <c r="AA2264">
        <v>81</v>
      </c>
      <c r="AB2264">
        <v>1109</v>
      </c>
      <c r="AC2264">
        <v>6</v>
      </c>
      <c r="AD2264">
        <v>13</v>
      </c>
      <c r="AE2264">
        <v>0</v>
      </c>
    </row>
    <row r="2265" spans="1:31" x14ac:dyDescent="0.25">
      <c r="A2265" t="s">
        <v>683</v>
      </c>
      <c r="B2265" t="s">
        <v>113</v>
      </c>
      <c r="C2265" t="s">
        <v>137</v>
      </c>
      <c r="D2265" t="s">
        <v>40</v>
      </c>
      <c r="E2265" t="s">
        <v>26</v>
      </c>
      <c r="F2265" t="s">
        <v>1558</v>
      </c>
      <c r="G2265">
        <v>204.29999999999998</v>
      </c>
      <c r="H2265">
        <v>22.163796305386644</v>
      </c>
      <c r="W2265">
        <v>1</v>
      </c>
      <c r="AA2265">
        <v>95</v>
      </c>
      <c r="AB2265">
        <v>1172</v>
      </c>
      <c r="AC2265">
        <v>7</v>
      </c>
      <c r="AD2265">
        <v>-4</v>
      </c>
      <c r="AE2265">
        <v>0</v>
      </c>
    </row>
    <row r="2266" spans="1:31" x14ac:dyDescent="0.25">
      <c r="A2266" t="s">
        <v>957</v>
      </c>
      <c r="B2266" t="s">
        <v>846</v>
      </c>
      <c r="C2266" t="s">
        <v>847</v>
      </c>
      <c r="D2266" t="s">
        <v>43</v>
      </c>
      <c r="E2266" t="s">
        <v>26</v>
      </c>
      <c r="F2266" t="s">
        <v>1558</v>
      </c>
      <c r="G2266">
        <v>175.8</v>
      </c>
      <c r="H2266">
        <v>15.460074277527474</v>
      </c>
      <c r="W2266">
        <v>1</v>
      </c>
      <c r="AA2266">
        <v>81</v>
      </c>
      <c r="AB2266">
        <v>1070</v>
      </c>
      <c r="AC2266">
        <v>5</v>
      </c>
      <c r="AD2266">
        <v>3</v>
      </c>
      <c r="AE2266">
        <v>0</v>
      </c>
    </row>
    <row r="2267" spans="1:31" x14ac:dyDescent="0.25">
      <c r="A2267" t="s">
        <v>987</v>
      </c>
      <c r="B2267" t="s">
        <v>398</v>
      </c>
      <c r="C2267" t="s">
        <v>193</v>
      </c>
      <c r="D2267" t="s">
        <v>29</v>
      </c>
      <c r="E2267" t="s">
        <v>26</v>
      </c>
      <c r="F2267" t="s">
        <v>1558</v>
      </c>
      <c r="G2267">
        <v>163.39999999999998</v>
      </c>
      <c r="H2267">
        <v>21.554432181495077</v>
      </c>
      <c r="W2267">
        <v>1</v>
      </c>
      <c r="AA2267">
        <v>55</v>
      </c>
      <c r="AB2267">
        <v>747</v>
      </c>
      <c r="AC2267">
        <v>7</v>
      </c>
      <c r="AD2267">
        <v>92</v>
      </c>
      <c r="AE2267">
        <v>2</v>
      </c>
    </row>
    <row r="2268" spans="1:31" x14ac:dyDescent="0.25">
      <c r="A2268" t="s">
        <v>975</v>
      </c>
      <c r="B2268" t="s">
        <v>568</v>
      </c>
      <c r="C2268" t="s">
        <v>855</v>
      </c>
      <c r="D2268" t="s">
        <v>51</v>
      </c>
      <c r="E2268" t="s">
        <v>26</v>
      </c>
      <c r="F2268" t="s">
        <v>1558</v>
      </c>
      <c r="G2268">
        <v>205.9</v>
      </c>
      <c r="H2268">
        <v>19.55632625690896</v>
      </c>
      <c r="W2268">
        <v>1</v>
      </c>
      <c r="AA2268">
        <v>103</v>
      </c>
      <c r="AB2268">
        <v>1080</v>
      </c>
      <c r="AC2268">
        <v>7</v>
      </c>
      <c r="AD2268">
        <v>4</v>
      </c>
      <c r="AE2268">
        <v>1</v>
      </c>
    </row>
    <row r="2269" spans="1:31" x14ac:dyDescent="0.25">
      <c r="A2269" t="s">
        <v>1325</v>
      </c>
      <c r="B2269" t="s">
        <v>218</v>
      </c>
      <c r="C2269" t="s">
        <v>147</v>
      </c>
      <c r="D2269" t="s">
        <v>52</v>
      </c>
      <c r="E2269" t="s">
        <v>26</v>
      </c>
      <c r="F2269" t="s">
        <v>1558</v>
      </c>
      <c r="G2269">
        <v>177.5</v>
      </c>
      <c r="H2269">
        <v>23.142184569885899</v>
      </c>
      <c r="W2269">
        <v>1</v>
      </c>
      <c r="AA2269">
        <v>78</v>
      </c>
      <c r="AB2269">
        <v>1045</v>
      </c>
      <c r="AC2269">
        <v>6</v>
      </c>
      <c r="AD2269">
        <v>0</v>
      </c>
      <c r="AE2269">
        <v>0</v>
      </c>
    </row>
    <row r="2270" spans="1:31" x14ac:dyDescent="0.25">
      <c r="A2270" t="s">
        <v>766</v>
      </c>
      <c r="B2270" t="s">
        <v>636</v>
      </c>
      <c r="C2270" t="s">
        <v>98</v>
      </c>
      <c r="D2270" t="s">
        <v>56</v>
      </c>
      <c r="E2270" t="s">
        <v>26</v>
      </c>
      <c r="F2270" t="s">
        <v>1558</v>
      </c>
      <c r="G2270">
        <v>202</v>
      </c>
      <c r="H2270">
        <v>13.533329844006122</v>
      </c>
      <c r="W2270">
        <v>2</v>
      </c>
      <c r="AA2270">
        <v>99</v>
      </c>
      <c r="AB2270">
        <v>1042</v>
      </c>
      <c r="AC2270">
        <v>8</v>
      </c>
      <c r="AD2270">
        <v>43</v>
      </c>
      <c r="AE2270">
        <v>0</v>
      </c>
    </row>
    <row r="2271" spans="1:31" x14ac:dyDescent="0.25">
      <c r="A2271" t="s">
        <v>1323</v>
      </c>
      <c r="B2271" t="s">
        <v>421</v>
      </c>
      <c r="C2271" t="s">
        <v>848</v>
      </c>
      <c r="D2271" t="s">
        <v>57</v>
      </c>
      <c r="E2271" t="s">
        <v>26</v>
      </c>
      <c r="F2271" t="s">
        <v>1558</v>
      </c>
      <c r="G2271">
        <v>172.5</v>
      </c>
      <c r="H2271">
        <v>23.255267790330741</v>
      </c>
      <c r="W2271">
        <v>1</v>
      </c>
      <c r="AA2271">
        <v>85</v>
      </c>
      <c r="AB2271">
        <v>880</v>
      </c>
      <c r="AC2271">
        <v>5</v>
      </c>
      <c r="AD2271">
        <v>20</v>
      </c>
      <c r="AE2271">
        <v>2</v>
      </c>
    </row>
    <row r="2272" spans="1:31" x14ac:dyDescent="0.25">
      <c r="A2272" t="s">
        <v>1571</v>
      </c>
      <c r="B2272" t="s">
        <v>865</v>
      </c>
      <c r="C2272" t="s">
        <v>1562</v>
      </c>
      <c r="D2272" t="s">
        <v>55</v>
      </c>
      <c r="E2272" t="s">
        <v>26</v>
      </c>
      <c r="F2272" t="s">
        <v>1558</v>
      </c>
      <c r="G2272">
        <v>166.5</v>
      </c>
      <c r="H2272">
        <v>16.751925262488495</v>
      </c>
      <c r="W2272">
        <v>1</v>
      </c>
      <c r="AA2272">
        <v>82</v>
      </c>
      <c r="AB2272">
        <v>850</v>
      </c>
      <c r="AC2272">
        <v>5</v>
      </c>
      <c r="AD2272">
        <v>65</v>
      </c>
      <c r="AE2272">
        <v>1</v>
      </c>
    </row>
    <row r="2273" spans="1:31" x14ac:dyDescent="0.25">
      <c r="A2273" t="s">
        <v>1009</v>
      </c>
      <c r="B2273" t="s">
        <v>861</v>
      </c>
      <c r="C2273" t="s">
        <v>862</v>
      </c>
      <c r="D2273" t="s">
        <v>41</v>
      </c>
      <c r="E2273" t="s">
        <v>26</v>
      </c>
      <c r="F2273" t="s">
        <v>1558</v>
      </c>
      <c r="G2273">
        <v>176</v>
      </c>
      <c r="H2273">
        <v>20.538173888315018</v>
      </c>
      <c r="W2273">
        <v>1</v>
      </c>
      <c r="AA2273">
        <v>78</v>
      </c>
      <c r="AB2273">
        <v>1090</v>
      </c>
      <c r="AC2273">
        <v>5</v>
      </c>
      <c r="AD2273">
        <v>0</v>
      </c>
      <c r="AE2273">
        <v>0</v>
      </c>
    </row>
    <row r="2274" spans="1:31" x14ac:dyDescent="0.25">
      <c r="A2274" t="s">
        <v>982</v>
      </c>
      <c r="B2274" t="s">
        <v>853</v>
      </c>
      <c r="C2274" t="s">
        <v>854</v>
      </c>
      <c r="D2274" t="s">
        <v>48</v>
      </c>
      <c r="E2274" t="s">
        <v>26</v>
      </c>
      <c r="F2274" t="s">
        <v>1558</v>
      </c>
      <c r="G2274">
        <v>171.70000000000002</v>
      </c>
      <c r="H2274">
        <v>4.1100202757002</v>
      </c>
      <c r="W2274">
        <v>1</v>
      </c>
      <c r="AA2274">
        <v>74</v>
      </c>
      <c r="AB2274">
        <v>977.99999999999989</v>
      </c>
      <c r="AC2274">
        <v>5</v>
      </c>
      <c r="AD2274">
        <v>29</v>
      </c>
      <c r="AE2274">
        <v>1</v>
      </c>
    </row>
    <row r="2275" spans="1:31" x14ac:dyDescent="0.25">
      <c r="A2275" t="s">
        <v>694</v>
      </c>
      <c r="B2275" t="s">
        <v>247</v>
      </c>
      <c r="C2275" t="s">
        <v>317</v>
      </c>
      <c r="D2275" t="s">
        <v>46</v>
      </c>
      <c r="E2275" t="s">
        <v>26</v>
      </c>
      <c r="F2275" t="s">
        <v>1558</v>
      </c>
      <c r="G2275">
        <v>151.20000000000002</v>
      </c>
      <c r="H2275">
        <v>22.999627315821211</v>
      </c>
      <c r="W2275">
        <v>1</v>
      </c>
      <c r="AA2275">
        <v>66</v>
      </c>
      <c r="AB2275">
        <v>896</v>
      </c>
      <c r="AC2275">
        <v>5</v>
      </c>
      <c r="AD2275">
        <v>6</v>
      </c>
      <c r="AE2275">
        <v>0</v>
      </c>
    </row>
    <row r="2276" spans="1:31" x14ac:dyDescent="0.25">
      <c r="A2276" t="s">
        <v>953</v>
      </c>
      <c r="B2276" t="s">
        <v>121</v>
      </c>
      <c r="C2276" t="s">
        <v>845</v>
      </c>
      <c r="D2276" t="s">
        <v>56</v>
      </c>
      <c r="E2276" t="s">
        <v>26</v>
      </c>
      <c r="F2276" t="s">
        <v>1558</v>
      </c>
      <c r="G2276">
        <v>157.60000000000002</v>
      </c>
      <c r="H2276">
        <v>18.034852554613913</v>
      </c>
      <c r="W2276">
        <v>1</v>
      </c>
      <c r="AA2276">
        <v>67</v>
      </c>
      <c r="AB2276">
        <v>938</v>
      </c>
      <c r="AC2276">
        <v>4</v>
      </c>
      <c r="AD2276">
        <v>83</v>
      </c>
      <c r="AE2276">
        <v>0</v>
      </c>
    </row>
    <row r="2277" spans="1:31" x14ac:dyDescent="0.25">
      <c r="A2277" t="s">
        <v>693</v>
      </c>
      <c r="B2277" t="s">
        <v>97</v>
      </c>
      <c r="C2277" t="s">
        <v>416</v>
      </c>
      <c r="D2277" t="s">
        <v>47</v>
      </c>
      <c r="E2277" t="s">
        <v>26</v>
      </c>
      <c r="F2277" t="s">
        <v>1558</v>
      </c>
      <c r="G2277">
        <v>210.1</v>
      </c>
      <c r="H2277">
        <v>20.533677378070028</v>
      </c>
      <c r="W2277">
        <v>2</v>
      </c>
      <c r="AA2277">
        <v>102</v>
      </c>
      <c r="AB2277">
        <v>1190</v>
      </c>
      <c r="AC2277">
        <v>6</v>
      </c>
      <c r="AD2277">
        <v>21</v>
      </c>
      <c r="AE2277">
        <v>1</v>
      </c>
    </row>
    <row r="2278" spans="1:31" x14ac:dyDescent="0.25">
      <c r="A2278" t="s">
        <v>1328</v>
      </c>
      <c r="B2278" t="s">
        <v>1114</v>
      </c>
      <c r="C2278" t="s">
        <v>1115</v>
      </c>
      <c r="D2278" t="s">
        <v>27</v>
      </c>
      <c r="E2278" t="s">
        <v>26</v>
      </c>
      <c r="F2278" t="s">
        <v>1558</v>
      </c>
      <c r="G2278">
        <v>143.79999999999998</v>
      </c>
      <c r="H2278">
        <v>21.646759341758319</v>
      </c>
      <c r="W2278">
        <v>2</v>
      </c>
      <c r="AA2278">
        <v>59</v>
      </c>
      <c r="AB2278">
        <v>867</v>
      </c>
      <c r="AC2278">
        <v>5</v>
      </c>
      <c r="AD2278">
        <v>16</v>
      </c>
      <c r="AE2278">
        <v>0</v>
      </c>
    </row>
    <row r="2279" spans="1:31" x14ac:dyDescent="0.25">
      <c r="A2279" t="s">
        <v>690</v>
      </c>
      <c r="B2279" t="s">
        <v>172</v>
      </c>
      <c r="C2279" t="s">
        <v>265</v>
      </c>
      <c r="D2279" t="s">
        <v>81</v>
      </c>
      <c r="E2279" t="s">
        <v>26</v>
      </c>
      <c r="F2279" t="s">
        <v>1558</v>
      </c>
      <c r="G2279">
        <v>181.6</v>
      </c>
      <c r="H2279">
        <v>11.835157230331443</v>
      </c>
      <c r="W2279">
        <v>1</v>
      </c>
      <c r="AA2279">
        <v>75</v>
      </c>
      <c r="AB2279">
        <v>795</v>
      </c>
      <c r="AC2279">
        <v>11</v>
      </c>
      <c r="AD2279">
        <v>6</v>
      </c>
      <c r="AE2279">
        <v>0</v>
      </c>
    </row>
    <row r="2280" spans="1:31" x14ac:dyDescent="0.25">
      <c r="A2280" t="s">
        <v>1040</v>
      </c>
      <c r="B2280" t="s">
        <v>248</v>
      </c>
      <c r="C2280" t="s">
        <v>637</v>
      </c>
      <c r="D2280" t="s">
        <v>789</v>
      </c>
      <c r="E2280" t="s">
        <v>26</v>
      </c>
      <c r="F2280" t="s">
        <v>1558</v>
      </c>
      <c r="G2280">
        <v>159.30000000000001</v>
      </c>
      <c r="H2280">
        <v>19.921267697279475</v>
      </c>
      <c r="W2280">
        <v>1</v>
      </c>
      <c r="AA2280">
        <v>76</v>
      </c>
      <c r="AB2280">
        <v>811</v>
      </c>
      <c r="AC2280">
        <v>7</v>
      </c>
      <c r="AD2280">
        <v>2</v>
      </c>
      <c r="AE2280">
        <v>0</v>
      </c>
    </row>
    <row r="2281" spans="1:31" x14ac:dyDescent="0.25">
      <c r="A2281" t="s">
        <v>1324</v>
      </c>
      <c r="B2281" t="s">
        <v>222</v>
      </c>
      <c r="C2281" t="s">
        <v>254</v>
      </c>
      <c r="D2281" t="s">
        <v>27</v>
      </c>
      <c r="E2281" t="s">
        <v>26</v>
      </c>
      <c r="F2281" t="s">
        <v>1558</v>
      </c>
      <c r="G2281">
        <v>170.2</v>
      </c>
      <c r="H2281">
        <v>15.398050093004191</v>
      </c>
      <c r="W2281">
        <v>1</v>
      </c>
      <c r="AA2281">
        <v>73</v>
      </c>
      <c r="AB2281">
        <v>777</v>
      </c>
      <c r="AC2281">
        <v>5</v>
      </c>
      <c r="AD2281">
        <v>160</v>
      </c>
      <c r="AE2281">
        <v>2</v>
      </c>
    </row>
    <row r="2282" spans="1:31" x14ac:dyDescent="0.25">
      <c r="A2282" t="s">
        <v>1322</v>
      </c>
      <c r="B2282" t="s">
        <v>325</v>
      </c>
      <c r="C2282" t="s">
        <v>229</v>
      </c>
      <c r="D2282" t="s">
        <v>53</v>
      </c>
      <c r="E2282" t="s">
        <v>26</v>
      </c>
      <c r="F2282" t="s">
        <v>1558</v>
      </c>
      <c r="G2282">
        <v>164.60000000000002</v>
      </c>
      <c r="H2282">
        <v>16.719702648871074</v>
      </c>
      <c r="W2282">
        <v>1</v>
      </c>
      <c r="AA2282">
        <v>73</v>
      </c>
      <c r="AB2282">
        <v>938</v>
      </c>
      <c r="AC2282">
        <v>6</v>
      </c>
      <c r="AD2282">
        <v>3</v>
      </c>
      <c r="AE2282">
        <v>0</v>
      </c>
    </row>
    <row r="2283" spans="1:31" x14ac:dyDescent="0.25">
      <c r="A2283" t="s">
        <v>1327</v>
      </c>
      <c r="B2283" t="s">
        <v>355</v>
      </c>
      <c r="C2283" t="s">
        <v>1113</v>
      </c>
      <c r="D2283" t="s">
        <v>38</v>
      </c>
      <c r="E2283" t="s">
        <v>26</v>
      </c>
      <c r="F2283" t="s">
        <v>1558</v>
      </c>
      <c r="G2283">
        <v>135.69999999999999</v>
      </c>
      <c r="H2283">
        <v>15.481283753832136</v>
      </c>
      <c r="W2283">
        <v>2</v>
      </c>
      <c r="AA2283">
        <v>57.000000000000007</v>
      </c>
      <c r="AB2283">
        <v>860</v>
      </c>
      <c r="AC2283">
        <v>4</v>
      </c>
      <c r="AD2283">
        <v>12</v>
      </c>
      <c r="AE2283">
        <v>0</v>
      </c>
    </row>
    <row r="2284" spans="1:31" x14ac:dyDescent="0.25">
      <c r="A2284" t="s">
        <v>963</v>
      </c>
      <c r="B2284" t="s">
        <v>851</v>
      </c>
      <c r="C2284" t="s">
        <v>149</v>
      </c>
      <c r="D2284" t="s">
        <v>35</v>
      </c>
      <c r="E2284" t="s">
        <v>26</v>
      </c>
      <c r="F2284" t="s">
        <v>1558</v>
      </c>
      <c r="G2284">
        <v>167.4</v>
      </c>
      <c r="H2284">
        <v>14.897298300922449</v>
      </c>
      <c r="W2284">
        <v>1</v>
      </c>
      <c r="AA2284">
        <v>65</v>
      </c>
      <c r="AB2284">
        <v>949</v>
      </c>
      <c r="AC2284">
        <v>7</v>
      </c>
      <c r="AD2284">
        <v>0</v>
      </c>
      <c r="AE2284">
        <v>0</v>
      </c>
    </row>
    <row r="2285" spans="1:31" x14ac:dyDescent="0.25">
      <c r="A2285" t="s">
        <v>955</v>
      </c>
      <c r="B2285" t="s">
        <v>110</v>
      </c>
      <c r="C2285" t="s">
        <v>411</v>
      </c>
      <c r="D2285" t="s">
        <v>33</v>
      </c>
      <c r="E2285" t="s">
        <v>26</v>
      </c>
      <c r="F2285" t="s">
        <v>1558</v>
      </c>
      <c r="G2285">
        <v>137.30000000000001</v>
      </c>
      <c r="H2285">
        <v>18.154780821223593</v>
      </c>
      <c r="W2285">
        <v>1</v>
      </c>
      <c r="AA2285">
        <v>64</v>
      </c>
      <c r="AB2285">
        <v>893</v>
      </c>
      <c r="AC2285">
        <v>3</v>
      </c>
      <c r="AD2285">
        <v>0</v>
      </c>
      <c r="AE2285">
        <v>0</v>
      </c>
    </row>
    <row r="2286" spans="1:31" x14ac:dyDescent="0.25">
      <c r="A2286" t="s">
        <v>939</v>
      </c>
      <c r="B2286" t="s">
        <v>253</v>
      </c>
      <c r="C2286" t="s">
        <v>235</v>
      </c>
      <c r="D2286" t="s">
        <v>32</v>
      </c>
      <c r="E2286" t="s">
        <v>26</v>
      </c>
      <c r="F2286" t="s">
        <v>1558</v>
      </c>
      <c r="G2286">
        <v>143.6</v>
      </c>
      <c r="H2286">
        <v>19.16737401593312</v>
      </c>
      <c r="W2286">
        <v>1</v>
      </c>
      <c r="AA2286">
        <v>59.999999999999993</v>
      </c>
      <c r="AB2286">
        <v>734</v>
      </c>
      <c r="AC2286">
        <v>7</v>
      </c>
      <c r="AD2286">
        <v>2</v>
      </c>
      <c r="AE2286">
        <v>0</v>
      </c>
    </row>
    <row r="2287" spans="1:31" x14ac:dyDescent="0.25">
      <c r="A2287" t="s">
        <v>1022</v>
      </c>
      <c r="B2287" t="s">
        <v>876</v>
      </c>
      <c r="C2287" t="s">
        <v>877</v>
      </c>
      <c r="D2287" t="s">
        <v>33</v>
      </c>
      <c r="E2287" t="s">
        <v>26</v>
      </c>
      <c r="F2287" t="s">
        <v>1558</v>
      </c>
      <c r="G2287">
        <v>142</v>
      </c>
      <c r="H2287">
        <v>17.802807643739722</v>
      </c>
      <c r="W2287">
        <v>1</v>
      </c>
      <c r="AA2287">
        <v>71</v>
      </c>
      <c r="AB2287">
        <v>800</v>
      </c>
      <c r="AC2287">
        <v>2.9999999999999996</v>
      </c>
      <c r="AD2287">
        <v>105</v>
      </c>
      <c r="AE2287">
        <v>0</v>
      </c>
    </row>
    <row r="2288" spans="1:31" x14ac:dyDescent="0.25">
      <c r="A2288" t="s">
        <v>949</v>
      </c>
      <c r="B2288" t="s">
        <v>123</v>
      </c>
      <c r="C2288" t="s">
        <v>843</v>
      </c>
      <c r="D2288" t="s">
        <v>49</v>
      </c>
      <c r="E2288" t="s">
        <v>26</v>
      </c>
      <c r="F2288" t="s">
        <v>1558</v>
      </c>
      <c r="G2288">
        <v>150.9</v>
      </c>
      <c r="H2288">
        <v>9.1566980948374646</v>
      </c>
      <c r="W2288">
        <v>1</v>
      </c>
      <c r="AA2288">
        <v>62</v>
      </c>
      <c r="AB2288">
        <v>894</v>
      </c>
      <c r="AC2288">
        <v>5</v>
      </c>
      <c r="AD2288">
        <v>25</v>
      </c>
      <c r="AE2288">
        <v>0</v>
      </c>
    </row>
    <row r="2289" spans="1:31" x14ac:dyDescent="0.25">
      <c r="A2289" t="s">
        <v>1021</v>
      </c>
      <c r="B2289" t="s">
        <v>218</v>
      </c>
      <c r="C2289" t="s">
        <v>580</v>
      </c>
      <c r="D2289" t="s">
        <v>45</v>
      </c>
      <c r="E2289" t="s">
        <v>26</v>
      </c>
      <c r="F2289" t="s">
        <v>1558</v>
      </c>
      <c r="G2289">
        <v>155.80000000000001</v>
      </c>
      <c r="H2289">
        <v>11.488206126284473</v>
      </c>
      <c r="W2289">
        <v>1</v>
      </c>
      <c r="AA2289">
        <v>54</v>
      </c>
      <c r="AB2289">
        <v>733</v>
      </c>
      <c r="AC2289">
        <v>9</v>
      </c>
      <c r="AD2289">
        <v>35</v>
      </c>
      <c r="AE2289">
        <v>0</v>
      </c>
    </row>
    <row r="2290" spans="1:31" x14ac:dyDescent="0.25">
      <c r="A2290" t="s">
        <v>1326</v>
      </c>
      <c r="B2290" t="s">
        <v>321</v>
      </c>
      <c r="C2290" t="s">
        <v>203</v>
      </c>
      <c r="D2290" t="s">
        <v>30</v>
      </c>
      <c r="E2290" t="s">
        <v>26</v>
      </c>
      <c r="F2290" t="s">
        <v>1558</v>
      </c>
      <c r="G2290">
        <v>168.40000000000003</v>
      </c>
      <c r="H2290">
        <v>9.3936318854849858</v>
      </c>
      <c r="W2290">
        <v>1</v>
      </c>
      <c r="AA2290">
        <v>83</v>
      </c>
      <c r="AB2290">
        <v>971</v>
      </c>
      <c r="AC2290">
        <v>5</v>
      </c>
      <c r="AD2290">
        <v>18</v>
      </c>
      <c r="AE2290">
        <v>0</v>
      </c>
    </row>
    <row r="2291" spans="1:31" x14ac:dyDescent="0.25">
      <c r="A2291" t="s">
        <v>1338</v>
      </c>
      <c r="B2291" t="s">
        <v>389</v>
      </c>
      <c r="C2291" t="s">
        <v>1121</v>
      </c>
      <c r="D2291" t="s">
        <v>37</v>
      </c>
      <c r="E2291" t="s">
        <v>26</v>
      </c>
      <c r="F2291" t="s">
        <v>1558</v>
      </c>
      <c r="G2291">
        <v>134.80000000000001</v>
      </c>
      <c r="H2291">
        <v>39.533806124210535</v>
      </c>
      <c r="W2291">
        <v>2</v>
      </c>
      <c r="AA2291">
        <v>56</v>
      </c>
      <c r="AB2291">
        <v>796</v>
      </c>
      <c r="AC2291">
        <v>5</v>
      </c>
      <c r="AD2291">
        <v>12</v>
      </c>
      <c r="AE2291">
        <v>0</v>
      </c>
    </row>
    <row r="2292" spans="1:31" x14ac:dyDescent="0.25">
      <c r="A2292" t="s">
        <v>1342</v>
      </c>
      <c r="B2292" t="s">
        <v>157</v>
      </c>
      <c r="C2292" t="s">
        <v>158</v>
      </c>
      <c r="D2292" t="s">
        <v>47</v>
      </c>
      <c r="E2292" t="s">
        <v>26</v>
      </c>
      <c r="F2292" t="s">
        <v>1558</v>
      </c>
      <c r="G2292">
        <v>130.69999999999999</v>
      </c>
      <c r="H2292">
        <v>30.026293588564531</v>
      </c>
      <c r="W2292">
        <v>1</v>
      </c>
      <c r="AA2292">
        <v>61</v>
      </c>
      <c r="AB2292">
        <v>842</v>
      </c>
      <c r="AC2292">
        <v>3</v>
      </c>
      <c r="AD2292">
        <v>0</v>
      </c>
      <c r="AE2292">
        <v>0</v>
      </c>
    </row>
    <row r="2293" spans="1:31" x14ac:dyDescent="0.25">
      <c r="A2293" t="s">
        <v>770</v>
      </c>
      <c r="B2293" t="s">
        <v>641</v>
      </c>
      <c r="C2293" t="s">
        <v>642</v>
      </c>
      <c r="D2293" t="s">
        <v>50</v>
      </c>
      <c r="E2293" t="s">
        <v>26</v>
      </c>
      <c r="F2293" t="s">
        <v>1558</v>
      </c>
      <c r="G2293">
        <v>138.70000000000002</v>
      </c>
      <c r="H2293">
        <v>16.894815082346128</v>
      </c>
      <c r="W2293">
        <v>1</v>
      </c>
      <c r="AA2293">
        <v>75</v>
      </c>
      <c r="AB2293">
        <v>783</v>
      </c>
      <c r="AC2293">
        <v>4</v>
      </c>
      <c r="AD2293">
        <v>9</v>
      </c>
      <c r="AE2293">
        <v>0</v>
      </c>
    </row>
    <row r="2294" spans="1:31" x14ac:dyDescent="0.25">
      <c r="A2294" t="s">
        <v>973</v>
      </c>
      <c r="B2294" t="s">
        <v>259</v>
      </c>
      <c r="C2294" t="s">
        <v>167</v>
      </c>
      <c r="D2294" t="s">
        <v>29</v>
      </c>
      <c r="E2294" t="s">
        <v>26</v>
      </c>
      <c r="F2294" t="s">
        <v>1558</v>
      </c>
      <c r="G2294">
        <v>125.5</v>
      </c>
      <c r="H2294">
        <v>22.53413647483897</v>
      </c>
      <c r="W2294">
        <v>1</v>
      </c>
      <c r="AA2294">
        <v>50</v>
      </c>
      <c r="AB2294">
        <v>725</v>
      </c>
      <c r="AC2294">
        <v>5</v>
      </c>
      <c r="AD2294">
        <v>0</v>
      </c>
      <c r="AE2294">
        <v>0</v>
      </c>
    </row>
    <row r="2295" spans="1:31" x14ac:dyDescent="0.25">
      <c r="A2295" t="s">
        <v>1332</v>
      </c>
      <c r="B2295" t="s">
        <v>277</v>
      </c>
      <c r="C2295" t="s">
        <v>239</v>
      </c>
      <c r="D2295" t="s">
        <v>40</v>
      </c>
      <c r="E2295" t="s">
        <v>26</v>
      </c>
      <c r="F2295" t="s">
        <v>1558</v>
      </c>
      <c r="G2295">
        <v>125.60000000000001</v>
      </c>
      <c r="H2295">
        <v>17.354615236299466</v>
      </c>
      <c r="W2295">
        <v>1</v>
      </c>
      <c r="AA2295">
        <v>58</v>
      </c>
      <c r="AB2295">
        <v>656</v>
      </c>
      <c r="AC2295">
        <v>4</v>
      </c>
      <c r="AD2295">
        <v>30</v>
      </c>
      <c r="AE2295">
        <v>1</v>
      </c>
    </row>
    <row r="2296" spans="1:31" x14ac:dyDescent="0.25">
      <c r="A2296" t="s">
        <v>1336</v>
      </c>
      <c r="B2296" t="s">
        <v>662</v>
      </c>
      <c r="C2296" t="s">
        <v>600</v>
      </c>
      <c r="D2296" t="s">
        <v>55</v>
      </c>
      <c r="E2296" t="s">
        <v>26</v>
      </c>
      <c r="F2296" t="s">
        <v>1558</v>
      </c>
      <c r="G2296">
        <v>117.60000000000001</v>
      </c>
      <c r="H2296">
        <v>24.802792315920183</v>
      </c>
      <c r="W2296">
        <v>0</v>
      </c>
      <c r="AA2296">
        <v>41</v>
      </c>
      <c r="AB2296">
        <v>603</v>
      </c>
      <c r="AC2296">
        <v>6</v>
      </c>
      <c r="AD2296">
        <v>8</v>
      </c>
      <c r="AE2296">
        <v>0</v>
      </c>
    </row>
    <row r="2297" spans="1:31" x14ac:dyDescent="0.25">
      <c r="A2297" t="s">
        <v>737</v>
      </c>
      <c r="B2297" t="s">
        <v>623</v>
      </c>
      <c r="C2297" t="s">
        <v>624</v>
      </c>
      <c r="D2297" t="s">
        <v>57</v>
      </c>
      <c r="E2297" t="s">
        <v>26</v>
      </c>
      <c r="F2297" t="s">
        <v>1558</v>
      </c>
      <c r="G2297">
        <v>126.7</v>
      </c>
      <c r="H2297">
        <v>30.838616970718117</v>
      </c>
      <c r="W2297">
        <v>2</v>
      </c>
      <c r="AA2297">
        <v>57</v>
      </c>
      <c r="AB2297">
        <v>707</v>
      </c>
      <c r="AC2297">
        <v>3</v>
      </c>
      <c r="AD2297">
        <v>75</v>
      </c>
      <c r="AE2297">
        <v>1</v>
      </c>
    </row>
    <row r="2298" spans="1:31" x14ac:dyDescent="0.25">
      <c r="A2298" t="s">
        <v>697</v>
      </c>
      <c r="B2298" t="s">
        <v>247</v>
      </c>
      <c r="C2298" t="s">
        <v>373</v>
      </c>
      <c r="D2298" t="s">
        <v>42</v>
      </c>
      <c r="E2298" t="s">
        <v>26</v>
      </c>
      <c r="F2298" t="s">
        <v>1558</v>
      </c>
      <c r="G2298">
        <v>134.9</v>
      </c>
      <c r="H2298">
        <v>6.3482199604823544</v>
      </c>
      <c r="W2298">
        <v>1</v>
      </c>
      <c r="AA2298">
        <v>69</v>
      </c>
      <c r="AB2298">
        <v>760</v>
      </c>
      <c r="AC2298">
        <v>4</v>
      </c>
      <c r="AD2298">
        <v>24</v>
      </c>
      <c r="AE2298">
        <v>0</v>
      </c>
    </row>
    <row r="2299" spans="1:31" x14ac:dyDescent="0.25">
      <c r="A2299" t="s">
        <v>1334</v>
      </c>
      <c r="B2299" t="s">
        <v>183</v>
      </c>
      <c r="C2299" t="s">
        <v>189</v>
      </c>
      <c r="D2299" t="s">
        <v>44</v>
      </c>
      <c r="E2299" t="s">
        <v>26</v>
      </c>
      <c r="F2299" t="s">
        <v>1558</v>
      </c>
      <c r="G2299">
        <v>140.4</v>
      </c>
      <c r="H2299">
        <v>16.128535478048484</v>
      </c>
      <c r="W2299">
        <v>1</v>
      </c>
      <c r="AA2299">
        <v>62</v>
      </c>
      <c r="AB2299">
        <v>670</v>
      </c>
      <c r="AC2299">
        <v>7</v>
      </c>
      <c r="AD2299">
        <v>24</v>
      </c>
      <c r="AE2299">
        <v>0</v>
      </c>
    </row>
    <row r="2300" spans="1:31" x14ac:dyDescent="0.25">
      <c r="A2300" t="s">
        <v>712</v>
      </c>
      <c r="B2300" t="s">
        <v>113</v>
      </c>
      <c r="C2300" t="s">
        <v>577</v>
      </c>
      <c r="D2300" t="s">
        <v>37</v>
      </c>
      <c r="E2300" t="s">
        <v>26</v>
      </c>
      <c r="F2300" t="s">
        <v>1558</v>
      </c>
      <c r="G2300">
        <v>131.60000000000002</v>
      </c>
      <c r="H2300">
        <v>17.022751148585456</v>
      </c>
      <c r="W2300">
        <v>1</v>
      </c>
      <c r="AA2300">
        <v>53</v>
      </c>
      <c r="AB2300">
        <v>771</v>
      </c>
      <c r="AC2300">
        <v>5</v>
      </c>
      <c r="AD2300">
        <v>0</v>
      </c>
      <c r="AE2300">
        <v>0</v>
      </c>
    </row>
    <row r="2301" spans="1:31" x14ac:dyDescent="0.25">
      <c r="A2301" t="s">
        <v>1329</v>
      </c>
      <c r="B2301" t="s">
        <v>343</v>
      </c>
      <c r="C2301" t="s">
        <v>867</v>
      </c>
      <c r="D2301" t="s">
        <v>57</v>
      </c>
      <c r="E2301" t="s">
        <v>26</v>
      </c>
      <c r="F2301" t="s">
        <v>1558</v>
      </c>
      <c r="G2301">
        <v>134.30000000000001</v>
      </c>
      <c r="H2301">
        <v>18.510202231922278</v>
      </c>
      <c r="W2301">
        <v>0</v>
      </c>
      <c r="AA2301">
        <v>48</v>
      </c>
      <c r="AB2301">
        <v>798</v>
      </c>
      <c r="AC2301">
        <v>5</v>
      </c>
      <c r="AD2301">
        <v>5</v>
      </c>
      <c r="AE2301">
        <v>0</v>
      </c>
    </row>
    <row r="2302" spans="1:31" x14ac:dyDescent="0.25">
      <c r="A2302" t="s">
        <v>1330</v>
      </c>
      <c r="B2302" t="s">
        <v>310</v>
      </c>
      <c r="C2302" t="s">
        <v>311</v>
      </c>
      <c r="D2302" t="s">
        <v>50</v>
      </c>
      <c r="E2302" t="s">
        <v>26</v>
      </c>
      <c r="F2302" t="s">
        <v>1558</v>
      </c>
      <c r="G2302">
        <v>159.5</v>
      </c>
      <c r="H2302">
        <v>18.0625302767912</v>
      </c>
      <c r="W2302">
        <v>1</v>
      </c>
      <c r="AA2302">
        <v>62</v>
      </c>
      <c r="AB2302">
        <v>945</v>
      </c>
      <c r="AC2302">
        <v>6</v>
      </c>
      <c r="AD2302">
        <v>0</v>
      </c>
      <c r="AE2302">
        <v>0</v>
      </c>
    </row>
    <row r="2303" spans="1:31" x14ac:dyDescent="0.25">
      <c r="A2303" t="s">
        <v>1333</v>
      </c>
      <c r="B2303" t="s">
        <v>97</v>
      </c>
      <c r="C2303" t="s">
        <v>1116</v>
      </c>
      <c r="D2303" t="s">
        <v>40</v>
      </c>
      <c r="E2303" t="s">
        <v>26</v>
      </c>
      <c r="F2303" t="s">
        <v>1558</v>
      </c>
      <c r="G2303">
        <v>123.5</v>
      </c>
      <c r="H2303">
        <v>15.158758524364767</v>
      </c>
      <c r="W2303">
        <v>1</v>
      </c>
      <c r="AA2303">
        <v>45</v>
      </c>
      <c r="AB2303">
        <v>719</v>
      </c>
      <c r="AC2303">
        <v>5</v>
      </c>
      <c r="AD2303">
        <v>11</v>
      </c>
      <c r="AE2303">
        <v>0</v>
      </c>
    </row>
    <row r="2304" spans="1:31" x14ac:dyDescent="0.25">
      <c r="A2304" t="s">
        <v>1340</v>
      </c>
      <c r="B2304" t="s">
        <v>1120</v>
      </c>
      <c r="C2304" t="s">
        <v>193</v>
      </c>
      <c r="D2304" t="s">
        <v>57</v>
      </c>
      <c r="E2304" t="s">
        <v>26</v>
      </c>
      <c r="F2304" t="s">
        <v>1558</v>
      </c>
      <c r="G2304">
        <v>143.69999999999999</v>
      </c>
      <c r="H2304">
        <v>31.827570071663683</v>
      </c>
      <c r="W2304">
        <v>2</v>
      </c>
      <c r="AA2304">
        <v>60</v>
      </c>
      <c r="AB2304">
        <v>865</v>
      </c>
      <c r="AC2304">
        <v>5</v>
      </c>
      <c r="AD2304">
        <v>12</v>
      </c>
      <c r="AE2304">
        <v>0</v>
      </c>
    </row>
    <row r="2305" spans="1:31" x14ac:dyDescent="0.25">
      <c r="A2305" t="s">
        <v>1027</v>
      </c>
      <c r="B2305" t="s">
        <v>879</v>
      </c>
      <c r="C2305" t="s">
        <v>880</v>
      </c>
      <c r="D2305" t="s">
        <v>53</v>
      </c>
      <c r="E2305" t="s">
        <v>26</v>
      </c>
      <c r="F2305" t="s">
        <v>1558</v>
      </c>
      <c r="G2305">
        <v>135.19999999999999</v>
      </c>
      <c r="H2305">
        <v>24.631201892450761</v>
      </c>
      <c r="W2305">
        <v>1</v>
      </c>
      <c r="AA2305">
        <v>50</v>
      </c>
      <c r="AB2305">
        <v>882</v>
      </c>
      <c r="AC2305">
        <v>4</v>
      </c>
      <c r="AD2305">
        <v>0</v>
      </c>
      <c r="AE2305">
        <v>0</v>
      </c>
    </row>
    <row r="2306" spans="1:31" x14ac:dyDescent="0.25">
      <c r="A2306" t="s">
        <v>741</v>
      </c>
      <c r="B2306" t="s">
        <v>625</v>
      </c>
      <c r="C2306" t="s">
        <v>626</v>
      </c>
      <c r="D2306" t="s">
        <v>34</v>
      </c>
      <c r="E2306" t="s">
        <v>26</v>
      </c>
      <c r="F2306" t="s">
        <v>1558</v>
      </c>
      <c r="G2306">
        <v>114.23000000000002</v>
      </c>
      <c r="H2306">
        <v>21.458977996788853</v>
      </c>
      <c r="W2306">
        <v>0</v>
      </c>
      <c r="AA2306">
        <v>54.699999999999996</v>
      </c>
      <c r="AB2306">
        <v>640.30000000000007</v>
      </c>
      <c r="AC2306">
        <v>3.7</v>
      </c>
      <c r="AD2306">
        <v>6.5</v>
      </c>
      <c r="AE2306">
        <v>0</v>
      </c>
    </row>
    <row r="2307" spans="1:31" x14ac:dyDescent="0.25">
      <c r="A2307" t="s">
        <v>1335</v>
      </c>
      <c r="B2307" t="s">
        <v>225</v>
      </c>
      <c r="C2307" t="s">
        <v>213</v>
      </c>
      <c r="D2307" t="s">
        <v>29</v>
      </c>
      <c r="E2307" t="s">
        <v>26</v>
      </c>
      <c r="F2307" t="s">
        <v>1558</v>
      </c>
      <c r="G2307">
        <v>131.1</v>
      </c>
      <c r="H2307">
        <v>13.947866861997067</v>
      </c>
      <c r="W2307">
        <v>2</v>
      </c>
      <c r="AA2307">
        <v>49</v>
      </c>
      <c r="AB2307">
        <v>855</v>
      </c>
      <c r="AC2307">
        <v>4</v>
      </c>
      <c r="AD2307">
        <v>11</v>
      </c>
      <c r="AE2307">
        <v>0</v>
      </c>
    </row>
    <row r="2308" spans="1:31" x14ac:dyDescent="0.25">
      <c r="A2308" t="s">
        <v>1026</v>
      </c>
      <c r="B2308" t="s">
        <v>866</v>
      </c>
      <c r="C2308" t="s">
        <v>370</v>
      </c>
      <c r="D2308" t="s">
        <v>59</v>
      </c>
      <c r="E2308" t="s">
        <v>26</v>
      </c>
      <c r="F2308" t="s">
        <v>1558</v>
      </c>
      <c r="G2308">
        <v>102.10000000000001</v>
      </c>
      <c r="H2308">
        <v>10.764366524169763</v>
      </c>
      <c r="W2308">
        <v>1</v>
      </c>
      <c r="AA2308">
        <v>50</v>
      </c>
      <c r="AB2308">
        <v>671</v>
      </c>
      <c r="AC2308">
        <v>2</v>
      </c>
      <c r="AD2308">
        <v>0</v>
      </c>
      <c r="AE2308">
        <v>0</v>
      </c>
    </row>
    <row r="2309" spans="1:31" x14ac:dyDescent="0.25">
      <c r="A2309" t="s">
        <v>1572</v>
      </c>
      <c r="B2309" t="s">
        <v>849</v>
      </c>
      <c r="C2309" t="s">
        <v>850</v>
      </c>
      <c r="D2309" t="s">
        <v>44</v>
      </c>
      <c r="E2309" t="s">
        <v>26</v>
      </c>
      <c r="F2309" t="s">
        <v>1558</v>
      </c>
      <c r="G2309">
        <v>116.20000000000002</v>
      </c>
      <c r="H2309">
        <v>37.596690678835017</v>
      </c>
      <c r="W2309">
        <v>1</v>
      </c>
      <c r="AA2309">
        <v>63</v>
      </c>
      <c r="AB2309">
        <v>633</v>
      </c>
      <c r="AC2309">
        <v>3</v>
      </c>
      <c r="AD2309">
        <v>54</v>
      </c>
      <c r="AE2309">
        <v>0</v>
      </c>
    </row>
    <row r="2310" spans="1:31" x14ac:dyDescent="0.25">
      <c r="A2310" t="s">
        <v>984</v>
      </c>
      <c r="B2310" t="s">
        <v>208</v>
      </c>
      <c r="C2310" t="s">
        <v>158</v>
      </c>
      <c r="D2310" t="s">
        <v>30</v>
      </c>
      <c r="E2310" t="s">
        <v>26</v>
      </c>
      <c r="F2310" t="s">
        <v>1558</v>
      </c>
      <c r="G2310">
        <v>153.5</v>
      </c>
      <c r="H2310">
        <v>23.193314050964442</v>
      </c>
      <c r="W2310">
        <v>1</v>
      </c>
      <c r="AA2310">
        <v>69</v>
      </c>
      <c r="AB2310">
        <v>790</v>
      </c>
      <c r="AC2310">
        <v>7</v>
      </c>
      <c r="AD2310">
        <v>0</v>
      </c>
      <c r="AE2310">
        <v>0</v>
      </c>
    </row>
    <row r="2311" spans="1:31" x14ac:dyDescent="0.25">
      <c r="A2311" t="s">
        <v>1057</v>
      </c>
      <c r="B2311" t="s">
        <v>544</v>
      </c>
      <c r="C2311" t="s">
        <v>570</v>
      </c>
      <c r="D2311" t="s">
        <v>50</v>
      </c>
      <c r="E2311" t="s">
        <v>26</v>
      </c>
      <c r="F2311" t="s">
        <v>1558</v>
      </c>
      <c r="G2311">
        <v>132.20000000000002</v>
      </c>
      <c r="H2311">
        <v>35.609007521505994</v>
      </c>
      <c r="W2311">
        <v>1</v>
      </c>
      <c r="AA2311">
        <v>51</v>
      </c>
      <c r="AB2311">
        <v>694</v>
      </c>
      <c r="AC2311">
        <v>5</v>
      </c>
      <c r="AD2311">
        <v>93</v>
      </c>
      <c r="AE2311">
        <v>0</v>
      </c>
    </row>
    <row r="2312" spans="1:31" x14ac:dyDescent="0.25">
      <c r="A2312" t="s">
        <v>1039</v>
      </c>
      <c r="B2312" t="s">
        <v>675</v>
      </c>
      <c r="C2312" t="s">
        <v>868</v>
      </c>
      <c r="D2312" t="s">
        <v>43</v>
      </c>
      <c r="E2312" t="s">
        <v>26</v>
      </c>
      <c r="F2312" t="s">
        <v>1558</v>
      </c>
      <c r="G2312">
        <v>89</v>
      </c>
      <c r="H2312">
        <v>16.910895205951324</v>
      </c>
      <c r="W2312">
        <v>0</v>
      </c>
      <c r="AA2312">
        <v>39</v>
      </c>
      <c r="AB2312">
        <v>491</v>
      </c>
      <c r="AC2312">
        <v>3</v>
      </c>
      <c r="AD2312">
        <v>24</v>
      </c>
      <c r="AE2312">
        <v>0</v>
      </c>
    </row>
    <row r="2313" spans="1:31" x14ac:dyDescent="0.25">
      <c r="A2313" t="s">
        <v>1331</v>
      </c>
      <c r="B2313" t="s">
        <v>212</v>
      </c>
      <c r="C2313" t="s">
        <v>607</v>
      </c>
      <c r="D2313" t="s">
        <v>47</v>
      </c>
      <c r="E2313" t="s">
        <v>26</v>
      </c>
      <c r="F2313" t="s">
        <v>1558</v>
      </c>
      <c r="G2313">
        <v>165.3</v>
      </c>
      <c r="H2313">
        <v>24.671011869533444</v>
      </c>
      <c r="W2313">
        <v>2</v>
      </c>
      <c r="AA2313">
        <v>79</v>
      </c>
      <c r="AB2313">
        <v>874</v>
      </c>
      <c r="AC2313">
        <v>7</v>
      </c>
      <c r="AD2313">
        <v>4</v>
      </c>
      <c r="AE2313">
        <v>0</v>
      </c>
    </row>
    <row r="2314" spans="1:31" x14ac:dyDescent="0.25">
      <c r="A2314" t="s">
        <v>1042</v>
      </c>
      <c r="B2314" t="s">
        <v>863</v>
      </c>
      <c r="C2314" t="s">
        <v>820</v>
      </c>
      <c r="D2314" t="s">
        <v>52</v>
      </c>
      <c r="E2314" t="s">
        <v>26</v>
      </c>
      <c r="F2314" t="s">
        <v>1558</v>
      </c>
      <c r="G2314">
        <v>108</v>
      </c>
      <c r="H2314">
        <v>11.96789608355065</v>
      </c>
      <c r="W2314">
        <v>0</v>
      </c>
      <c r="AA2314">
        <v>41</v>
      </c>
      <c r="AB2314">
        <v>611</v>
      </c>
      <c r="AC2314">
        <v>3.9999999999999996</v>
      </c>
      <c r="AD2314">
        <v>24</v>
      </c>
      <c r="AE2314">
        <v>0</v>
      </c>
    </row>
    <row r="2315" spans="1:31" x14ac:dyDescent="0.25">
      <c r="A2315" t="s">
        <v>1007</v>
      </c>
      <c r="B2315" t="s">
        <v>859</v>
      </c>
      <c r="C2315" t="s">
        <v>193</v>
      </c>
      <c r="D2315" t="s">
        <v>32</v>
      </c>
      <c r="E2315" t="s">
        <v>26</v>
      </c>
      <c r="F2315" t="s">
        <v>1558</v>
      </c>
      <c r="G2315">
        <v>133.4</v>
      </c>
      <c r="H2315">
        <v>13.527144561954046</v>
      </c>
      <c r="W2315">
        <v>1</v>
      </c>
      <c r="AA2315">
        <v>74</v>
      </c>
      <c r="AB2315">
        <v>658</v>
      </c>
      <c r="AC2315">
        <v>4</v>
      </c>
      <c r="AD2315">
        <v>86</v>
      </c>
      <c r="AE2315">
        <v>0</v>
      </c>
    </row>
    <row r="2316" spans="1:31" x14ac:dyDescent="0.25">
      <c r="A2316" t="s">
        <v>1339</v>
      </c>
      <c r="B2316" t="s">
        <v>267</v>
      </c>
      <c r="C2316" t="s">
        <v>1119</v>
      </c>
      <c r="D2316" t="s">
        <v>56</v>
      </c>
      <c r="E2316" t="s">
        <v>26</v>
      </c>
      <c r="F2316" t="s">
        <v>1558</v>
      </c>
      <c r="G2316">
        <v>137.4</v>
      </c>
      <c r="H2316">
        <v>12.082342488110491</v>
      </c>
      <c r="W2316">
        <v>2</v>
      </c>
      <c r="AA2316">
        <v>65</v>
      </c>
      <c r="AB2316">
        <v>840</v>
      </c>
      <c r="AC2316">
        <v>4</v>
      </c>
      <c r="AD2316">
        <v>9</v>
      </c>
      <c r="AE2316">
        <v>0</v>
      </c>
    </row>
    <row r="2317" spans="1:31" x14ac:dyDescent="0.25">
      <c r="A2317" t="s">
        <v>1337</v>
      </c>
      <c r="B2317" t="s">
        <v>1117</v>
      </c>
      <c r="C2317" t="s">
        <v>1118</v>
      </c>
      <c r="D2317" t="s">
        <v>92</v>
      </c>
      <c r="E2317" t="s">
        <v>26</v>
      </c>
      <c r="F2317" t="s">
        <v>1558</v>
      </c>
      <c r="G2317">
        <v>127</v>
      </c>
      <c r="H2317">
        <v>12.589849879962824</v>
      </c>
      <c r="W2317">
        <v>2</v>
      </c>
      <c r="AA2317">
        <v>53</v>
      </c>
      <c r="AB2317">
        <v>794</v>
      </c>
      <c r="AC2317">
        <v>4</v>
      </c>
      <c r="AD2317">
        <v>11</v>
      </c>
      <c r="AE2317">
        <v>0</v>
      </c>
    </row>
    <row r="2318" spans="1:31" x14ac:dyDescent="0.25">
      <c r="A2318" t="s">
        <v>977</v>
      </c>
      <c r="B2318" t="s">
        <v>413</v>
      </c>
      <c r="C2318" t="s">
        <v>414</v>
      </c>
      <c r="D2318" t="s">
        <v>92</v>
      </c>
      <c r="E2318" t="s">
        <v>26</v>
      </c>
      <c r="F2318" t="s">
        <v>1558</v>
      </c>
      <c r="G2318">
        <v>97.800000000000011</v>
      </c>
      <c r="H2318">
        <v>13.155858010787229</v>
      </c>
      <c r="W2318">
        <v>1</v>
      </c>
      <c r="AA2318">
        <v>44</v>
      </c>
      <c r="AB2318">
        <v>428</v>
      </c>
      <c r="AC2318">
        <v>3</v>
      </c>
      <c r="AD2318">
        <v>110</v>
      </c>
      <c r="AE2318">
        <v>1</v>
      </c>
    </row>
    <row r="2319" spans="1:31" x14ac:dyDescent="0.25">
      <c r="A2319" t="s">
        <v>1341</v>
      </c>
      <c r="B2319" t="s">
        <v>900</v>
      </c>
      <c r="C2319" t="s">
        <v>902</v>
      </c>
      <c r="D2319" t="s">
        <v>81</v>
      </c>
      <c r="E2319" t="s">
        <v>26</v>
      </c>
      <c r="F2319" t="s">
        <v>1558</v>
      </c>
      <c r="G2319">
        <v>156.30000000000001</v>
      </c>
      <c r="H2319">
        <v>26.673368491187308</v>
      </c>
      <c r="W2319">
        <v>1</v>
      </c>
      <c r="AA2319">
        <v>58</v>
      </c>
      <c r="AB2319">
        <v>803</v>
      </c>
      <c r="AC2319">
        <v>8</v>
      </c>
      <c r="AD2319">
        <v>10</v>
      </c>
      <c r="AE2319">
        <v>0</v>
      </c>
    </row>
    <row r="2320" spans="1:31" x14ac:dyDescent="0.25">
      <c r="A2320" t="s">
        <v>1347</v>
      </c>
      <c r="B2320" t="s">
        <v>864</v>
      </c>
      <c r="C2320" t="s">
        <v>551</v>
      </c>
      <c r="D2320" t="s">
        <v>38</v>
      </c>
      <c r="E2320" t="s">
        <v>26</v>
      </c>
      <c r="F2320" t="s">
        <v>1558</v>
      </c>
      <c r="G2320">
        <v>93.2</v>
      </c>
      <c r="H2320">
        <v>22.656133533033977</v>
      </c>
      <c r="W2320">
        <v>0</v>
      </c>
      <c r="AA2320">
        <v>38</v>
      </c>
      <c r="AB2320">
        <v>562</v>
      </c>
      <c r="AC2320">
        <v>3</v>
      </c>
      <c r="AD2320">
        <v>0</v>
      </c>
      <c r="AE2320">
        <v>0</v>
      </c>
    </row>
    <row r="2321" spans="1:31" x14ac:dyDescent="0.25">
      <c r="A2321" t="s">
        <v>1356</v>
      </c>
      <c r="B2321" t="s">
        <v>1125</v>
      </c>
      <c r="C2321" t="s">
        <v>1126</v>
      </c>
      <c r="D2321" t="s">
        <v>45</v>
      </c>
      <c r="E2321" t="s">
        <v>26</v>
      </c>
      <c r="F2321" t="s">
        <v>1558</v>
      </c>
      <c r="G2321">
        <v>90.600000000000009</v>
      </c>
      <c r="H2321">
        <v>31.848043581984747</v>
      </c>
      <c r="W2321">
        <v>2</v>
      </c>
      <c r="AA2321">
        <v>38</v>
      </c>
      <c r="AB2321">
        <v>564</v>
      </c>
      <c r="AC2321">
        <v>3</v>
      </c>
      <c r="AD2321">
        <v>12</v>
      </c>
      <c r="AE2321">
        <v>0</v>
      </c>
    </row>
    <row r="2322" spans="1:31" x14ac:dyDescent="0.25">
      <c r="A2322" t="s">
        <v>1345</v>
      </c>
      <c r="B2322" t="s">
        <v>182</v>
      </c>
      <c r="C2322" t="s">
        <v>893</v>
      </c>
      <c r="D2322" t="s">
        <v>27</v>
      </c>
      <c r="E2322" t="s">
        <v>26</v>
      </c>
      <c r="F2322" t="s">
        <v>1558</v>
      </c>
      <c r="G2322">
        <v>101.6</v>
      </c>
      <c r="H2322">
        <v>14.100676106721455</v>
      </c>
      <c r="W2322">
        <v>1</v>
      </c>
      <c r="AA2322">
        <v>41</v>
      </c>
      <c r="AB2322">
        <v>531</v>
      </c>
      <c r="AC2322">
        <v>5</v>
      </c>
      <c r="AD2322">
        <v>0</v>
      </c>
      <c r="AE2322">
        <v>0</v>
      </c>
    </row>
    <row r="2323" spans="1:31" x14ac:dyDescent="0.25">
      <c r="A2323" t="s">
        <v>1343</v>
      </c>
      <c r="B2323" t="s">
        <v>379</v>
      </c>
      <c r="C2323" t="s">
        <v>873</v>
      </c>
      <c r="D2323" t="s">
        <v>36</v>
      </c>
      <c r="E2323" t="s">
        <v>26</v>
      </c>
      <c r="F2323" t="s">
        <v>1558</v>
      </c>
      <c r="G2323">
        <v>91.360000000000014</v>
      </c>
      <c r="H2323">
        <v>31.442155142419836</v>
      </c>
      <c r="W2323">
        <v>0</v>
      </c>
      <c r="AA2323">
        <v>41.699999999999996</v>
      </c>
      <c r="AB2323">
        <v>471.1</v>
      </c>
      <c r="AC2323">
        <v>3.9000000000000004</v>
      </c>
      <c r="AD2323">
        <v>0</v>
      </c>
      <c r="AE2323">
        <v>0</v>
      </c>
    </row>
    <row r="2324" spans="1:31" x14ac:dyDescent="0.25">
      <c r="A2324" t="s">
        <v>703</v>
      </c>
      <c r="B2324" t="s">
        <v>335</v>
      </c>
      <c r="C2324" t="s">
        <v>268</v>
      </c>
      <c r="D2324" t="s">
        <v>33</v>
      </c>
      <c r="E2324" t="s">
        <v>26</v>
      </c>
      <c r="F2324" t="s">
        <v>1558</v>
      </c>
      <c r="G2324">
        <v>140.70000000000002</v>
      </c>
      <c r="H2324">
        <v>32.232203410047397</v>
      </c>
      <c r="W2324">
        <v>1</v>
      </c>
      <c r="AA2324">
        <v>86</v>
      </c>
      <c r="AB2324">
        <v>796</v>
      </c>
      <c r="AC2324">
        <v>3</v>
      </c>
      <c r="AD2324">
        <v>21</v>
      </c>
      <c r="AE2324">
        <v>0</v>
      </c>
    </row>
    <row r="2325" spans="1:31" x14ac:dyDescent="0.25">
      <c r="A2325" t="s">
        <v>1003</v>
      </c>
      <c r="B2325" t="s">
        <v>155</v>
      </c>
      <c r="C2325" t="s">
        <v>156</v>
      </c>
      <c r="D2325" t="s">
        <v>45</v>
      </c>
      <c r="E2325" t="s">
        <v>26</v>
      </c>
      <c r="F2325" t="s">
        <v>1558</v>
      </c>
      <c r="G2325">
        <v>107</v>
      </c>
      <c r="H2325">
        <v>25.627911086677909</v>
      </c>
      <c r="W2325">
        <v>1</v>
      </c>
      <c r="AA2325">
        <v>40</v>
      </c>
      <c r="AB2325">
        <v>526</v>
      </c>
      <c r="AC2325">
        <v>6</v>
      </c>
      <c r="AD2325">
        <v>4</v>
      </c>
      <c r="AE2325">
        <v>0</v>
      </c>
    </row>
    <row r="2326" spans="1:31" x14ac:dyDescent="0.25">
      <c r="A2326" t="s">
        <v>1349</v>
      </c>
      <c r="B2326" t="s">
        <v>288</v>
      </c>
      <c r="C2326" t="s">
        <v>886</v>
      </c>
      <c r="D2326" t="s">
        <v>41</v>
      </c>
      <c r="E2326" t="s">
        <v>26</v>
      </c>
      <c r="F2326" t="s">
        <v>1558</v>
      </c>
      <c r="G2326">
        <v>86.690000000000012</v>
      </c>
      <c r="H2326">
        <v>25.855398984867112</v>
      </c>
      <c r="W2326">
        <v>0</v>
      </c>
      <c r="AA2326">
        <v>40.400000000000006</v>
      </c>
      <c r="AB2326">
        <v>467.90000000000003</v>
      </c>
      <c r="AC2326">
        <v>2.6999999999999997</v>
      </c>
      <c r="AD2326">
        <v>35</v>
      </c>
      <c r="AE2326">
        <v>0</v>
      </c>
    </row>
    <row r="2327" spans="1:31" x14ac:dyDescent="0.25">
      <c r="A2327" t="s">
        <v>1357</v>
      </c>
      <c r="B2327" t="s">
        <v>1123</v>
      </c>
      <c r="C2327" t="s">
        <v>147</v>
      </c>
      <c r="D2327" t="s">
        <v>33</v>
      </c>
      <c r="E2327" t="s">
        <v>26</v>
      </c>
      <c r="F2327" t="s">
        <v>1558</v>
      </c>
      <c r="G2327">
        <v>87.05</v>
      </c>
      <c r="H2327">
        <v>25.778784623536211</v>
      </c>
      <c r="W2327">
        <v>0</v>
      </c>
      <c r="AA2327">
        <v>43.2</v>
      </c>
      <c r="AB2327">
        <v>471</v>
      </c>
      <c r="AC2327">
        <v>2.5</v>
      </c>
      <c r="AD2327">
        <v>33.5</v>
      </c>
      <c r="AE2327">
        <v>0</v>
      </c>
    </row>
    <row r="2328" spans="1:31" x14ac:dyDescent="0.25">
      <c r="A2328" t="s">
        <v>1351</v>
      </c>
      <c r="B2328" t="s">
        <v>388</v>
      </c>
      <c r="C2328" t="s">
        <v>587</v>
      </c>
      <c r="D2328" t="s">
        <v>48</v>
      </c>
      <c r="E2328" t="s">
        <v>26</v>
      </c>
      <c r="F2328" t="s">
        <v>1558</v>
      </c>
      <c r="G2328">
        <v>82.190000000000012</v>
      </c>
      <c r="H2328">
        <v>12.168584825963434</v>
      </c>
      <c r="W2328">
        <v>0</v>
      </c>
      <c r="AA2328">
        <v>37.300000000000004</v>
      </c>
      <c r="AB2328">
        <v>473.4</v>
      </c>
      <c r="AC2328">
        <v>2.7</v>
      </c>
      <c r="AD2328">
        <v>0</v>
      </c>
      <c r="AE2328">
        <v>0</v>
      </c>
    </row>
    <row r="2329" spans="1:31" x14ac:dyDescent="0.25">
      <c r="A2329" t="s">
        <v>1344</v>
      </c>
      <c r="B2329" t="s">
        <v>832</v>
      </c>
      <c r="C2329" t="s">
        <v>837</v>
      </c>
      <c r="D2329" t="s">
        <v>34</v>
      </c>
      <c r="E2329" t="s">
        <v>26</v>
      </c>
      <c r="F2329" t="s">
        <v>1558</v>
      </c>
      <c r="G2329">
        <v>79.889999999999986</v>
      </c>
      <c r="H2329">
        <v>23.176221794474337</v>
      </c>
      <c r="W2329">
        <v>0</v>
      </c>
      <c r="AA2329">
        <v>32.6</v>
      </c>
      <c r="AB2329">
        <v>461.9</v>
      </c>
      <c r="AC2329">
        <v>2.9</v>
      </c>
      <c r="AD2329">
        <v>0</v>
      </c>
      <c r="AE2329">
        <v>0</v>
      </c>
    </row>
    <row r="2330" spans="1:31" x14ac:dyDescent="0.25">
      <c r="A2330" t="s">
        <v>1353</v>
      </c>
      <c r="B2330" t="s">
        <v>312</v>
      </c>
      <c r="C2330" t="s">
        <v>313</v>
      </c>
      <c r="D2330" t="s">
        <v>58</v>
      </c>
      <c r="E2330" t="s">
        <v>26</v>
      </c>
      <c r="F2330" t="s">
        <v>1558</v>
      </c>
      <c r="G2330">
        <v>91.5</v>
      </c>
      <c r="H2330">
        <v>14.860135486147742</v>
      </c>
      <c r="W2330">
        <v>1</v>
      </c>
      <c r="AA2330">
        <v>46</v>
      </c>
      <c r="AB2330">
        <v>460</v>
      </c>
      <c r="AC2330">
        <v>4</v>
      </c>
      <c r="AD2330">
        <v>5</v>
      </c>
      <c r="AE2330">
        <v>0</v>
      </c>
    </row>
    <row r="2331" spans="1:31" x14ac:dyDescent="0.25">
      <c r="A2331" t="s">
        <v>1348</v>
      </c>
      <c r="B2331" t="s">
        <v>1122</v>
      </c>
      <c r="C2331" t="s">
        <v>233</v>
      </c>
      <c r="D2331" t="s">
        <v>55</v>
      </c>
      <c r="E2331" t="s">
        <v>26</v>
      </c>
      <c r="F2331" t="s">
        <v>1558</v>
      </c>
      <c r="G2331">
        <v>96.4</v>
      </c>
      <c r="H2331">
        <v>12.415393133794288</v>
      </c>
      <c r="W2331">
        <v>1</v>
      </c>
      <c r="AA2331">
        <v>41</v>
      </c>
      <c r="AB2331">
        <v>588</v>
      </c>
      <c r="AC2331">
        <v>3</v>
      </c>
      <c r="AD2331">
        <v>11</v>
      </c>
      <c r="AE2331">
        <v>0</v>
      </c>
    </row>
    <row r="2332" spans="1:31" x14ac:dyDescent="0.25">
      <c r="A2332" t="s">
        <v>1002</v>
      </c>
      <c r="B2332" t="s">
        <v>838</v>
      </c>
      <c r="C2332" t="s">
        <v>146</v>
      </c>
      <c r="D2332" t="s">
        <v>32</v>
      </c>
      <c r="E2332" t="s">
        <v>26</v>
      </c>
      <c r="F2332" t="s">
        <v>1558</v>
      </c>
      <c r="G2332">
        <v>94.1</v>
      </c>
      <c r="H2332">
        <v>18.956384412645701</v>
      </c>
      <c r="W2332">
        <v>0</v>
      </c>
      <c r="AA2332">
        <v>41</v>
      </c>
      <c r="AB2332">
        <v>616</v>
      </c>
      <c r="AC2332">
        <v>2</v>
      </c>
      <c r="AD2332">
        <v>0</v>
      </c>
      <c r="AE2332">
        <v>0</v>
      </c>
    </row>
    <row r="2333" spans="1:31" x14ac:dyDescent="0.25">
      <c r="A2333" t="s">
        <v>1037</v>
      </c>
      <c r="B2333" t="s">
        <v>325</v>
      </c>
      <c r="C2333" t="s">
        <v>163</v>
      </c>
      <c r="D2333" t="s">
        <v>45</v>
      </c>
      <c r="E2333" t="s">
        <v>26</v>
      </c>
      <c r="F2333" t="s">
        <v>1558</v>
      </c>
      <c r="G2333">
        <v>95.399999999999991</v>
      </c>
      <c r="H2333">
        <v>43.006216643643505</v>
      </c>
      <c r="W2333">
        <v>1</v>
      </c>
      <c r="AA2333">
        <v>40</v>
      </c>
      <c r="AB2333">
        <v>571</v>
      </c>
      <c r="AC2333">
        <v>3</v>
      </c>
      <c r="AD2333">
        <v>23</v>
      </c>
      <c r="AE2333">
        <v>0</v>
      </c>
    </row>
    <row r="2334" spans="1:31" x14ac:dyDescent="0.25">
      <c r="A2334" t="s">
        <v>1008</v>
      </c>
      <c r="B2334" t="s">
        <v>860</v>
      </c>
      <c r="C2334" t="s">
        <v>169</v>
      </c>
      <c r="D2334" t="s">
        <v>44</v>
      </c>
      <c r="E2334" t="s">
        <v>26</v>
      </c>
      <c r="F2334" t="s">
        <v>1558</v>
      </c>
      <c r="G2334">
        <v>66.34</v>
      </c>
      <c r="H2334">
        <v>31.394602986288369</v>
      </c>
      <c r="W2334">
        <v>0</v>
      </c>
      <c r="AA2334">
        <v>26.8</v>
      </c>
      <c r="AB2334">
        <v>361.40000000000003</v>
      </c>
      <c r="AC2334">
        <v>2.8</v>
      </c>
      <c r="AD2334">
        <v>0</v>
      </c>
      <c r="AE2334">
        <v>0</v>
      </c>
    </row>
    <row r="2335" spans="1:31" x14ac:dyDescent="0.25">
      <c r="A2335" t="s">
        <v>1346</v>
      </c>
      <c r="B2335" t="s">
        <v>321</v>
      </c>
      <c r="C2335" t="s">
        <v>181</v>
      </c>
      <c r="D2335" t="s">
        <v>45</v>
      </c>
      <c r="E2335" t="s">
        <v>26</v>
      </c>
      <c r="F2335" t="s">
        <v>1558</v>
      </c>
      <c r="G2335">
        <v>119.07000000000001</v>
      </c>
      <c r="H2335">
        <v>28.196305727287506</v>
      </c>
      <c r="W2335">
        <v>1</v>
      </c>
      <c r="AA2335">
        <v>41.4</v>
      </c>
      <c r="AB2335">
        <v>697.7</v>
      </c>
      <c r="AC2335">
        <v>4.8000000000000007</v>
      </c>
      <c r="AD2335">
        <v>18</v>
      </c>
      <c r="AE2335">
        <v>0</v>
      </c>
    </row>
    <row r="2336" spans="1:31" x14ac:dyDescent="0.25">
      <c r="A2336" t="s">
        <v>1360</v>
      </c>
      <c r="B2336" t="s">
        <v>294</v>
      </c>
      <c r="C2336" t="s">
        <v>418</v>
      </c>
      <c r="D2336" t="s">
        <v>58</v>
      </c>
      <c r="E2336" t="s">
        <v>26</v>
      </c>
      <c r="F2336" t="s">
        <v>1558</v>
      </c>
      <c r="G2336">
        <v>69.72999999999999</v>
      </c>
      <c r="H2336">
        <v>16.848447604057341</v>
      </c>
      <c r="W2336">
        <v>0</v>
      </c>
      <c r="AA2336">
        <v>34.700000000000003</v>
      </c>
      <c r="AB2336">
        <v>326.89999999999998</v>
      </c>
      <c r="AC2336">
        <v>2.5</v>
      </c>
      <c r="AD2336">
        <v>28.900000000000002</v>
      </c>
      <c r="AE2336">
        <v>0.3</v>
      </c>
    </row>
    <row r="2337" spans="1:31" x14ac:dyDescent="0.25">
      <c r="A2337" t="s">
        <v>1350</v>
      </c>
      <c r="B2337" t="s">
        <v>393</v>
      </c>
      <c r="C2337" t="s">
        <v>158</v>
      </c>
      <c r="D2337" t="s">
        <v>30</v>
      </c>
      <c r="E2337" t="s">
        <v>26</v>
      </c>
      <c r="F2337" t="s">
        <v>1558</v>
      </c>
      <c r="G2337">
        <v>96.399999999999991</v>
      </c>
      <c r="H2337">
        <v>20.418473008528341</v>
      </c>
      <c r="W2337">
        <v>1</v>
      </c>
      <c r="AA2337">
        <v>55</v>
      </c>
      <c r="AB2337">
        <v>586</v>
      </c>
      <c r="AC2337">
        <v>2</v>
      </c>
      <c r="AD2337">
        <v>3</v>
      </c>
      <c r="AE2337">
        <v>0</v>
      </c>
    </row>
    <row r="2338" spans="1:31" x14ac:dyDescent="0.25">
      <c r="A2338" t="s">
        <v>1352</v>
      </c>
      <c r="B2338" t="s">
        <v>593</v>
      </c>
      <c r="C2338" t="s">
        <v>213</v>
      </c>
      <c r="D2338" t="s">
        <v>51</v>
      </c>
      <c r="E2338" t="s">
        <v>26</v>
      </c>
      <c r="F2338" t="s">
        <v>1558</v>
      </c>
      <c r="G2338">
        <v>108.8</v>
      </c>
      <c r="H2338">
        <v>21.835141095643717</v>
      </c>
      <c r="W2338">
        <v>1</v>
      </c>
      <c r="AA2338">
        <v>51</v>
      </c>
      <c r="AB2338">
        <v>605</v>
      </c>
      <c r="AC2338">
        <v>4</v>
      </c>
      <c r="AD2338">
        <v>8</v>
      </c>
      <c r="AE2338">
        <v>0</v>
      </c>
    </row>
    <row r="2339" spans="1:31" x14ac:dyDescent="0.25">
      <c r="A2339" t="s">
        <v>1001</v>
      </c>
      <c r="B2339" t="s">
        <v>106</v>
      </c>
      <c r="C2339" t="s">
        <v>330</v>
      </c>
      <c r="D2339" t="s">
        <v>50</v>
      </c>
      <c r="E2339" t="s">
        <v>26</v>
      </c>
      <c r="F2339" t="s">
        <v>1558</v>
      </c>
      <c r="G2339">
        <v>100.4</v>
      </c>
      <c r="H2339">
        <v>14.533171367599001</v>
      </c>
      <c r="W2339">
        <v>0</v>
      </c>
      <c r="AA2339">
        <v>42</v>
      </c>
      <c r="AB2339">
        <v>543</v>
      </c>
      <c r="AC2339">
        <v>4</v>
      </c>
      <c r="AD2339">
        <v>11</v>
      </c>
      <c r="AE2339">
        <v>0</v>
      </c>
    </row>
    <row r="2340" spans="1:31" x14ac:dyDescent="0.25">
      <c r="A2340" t="s">
        <v>1362</v>
      </c>
      <c r="B2340" t="s">
        <v>1128</v>
      </c>
      <c r="C2340" t="s">
        <v>649</v>
      </c>
      <c r="D2340" t="s">
        <v>49</v>
      </c>
      <c r="E2340" t="s">
        <v>26</v>
      </c>
      <c r="F2340" t="s">
        <v>1558</v>
      </c>
      <c r="G2340">
        <v>82.800000000000011</v>
      </c>
      <c r="H2340">
        <v>14.561077913396367</v>
      </c>
      <c r="W2340">
        <v>0</v>
      </c>
      <c r="AA2340">
        <v>34</v>
      </c>
      <c r="AB2340">
        <v>358</v>
      </c>
      <c r="AC2340">
        <v>5</v>
      </c>
      <c r="AD2340">
        <v>0</v>
      </c>
      <c r="AE2340">
        <v>0</v>
      </c>
    </row>
    <row r="2341" spans="1:31" x14ac:dyDescent="0.25">
      <c r="A2341" t="s">
        <v>1367</v>
      </c>
      <c r="B2341" t="s">
        <v>198</v>
      </c>
      <c r="C2341" t="s">
        <v>1129</v>
      </c>
      <c r="D2341" t="s">
        <v>41</v>
      </c>
      <c r="E2341" t="s">
        <v>26</v>
      </c>
      <c r="F2341" t="s">
        <v>1558</v>
      </c>
      <c r="G2341">
        <v>59.300000000000004</v>
      </c>
      <c r="H2341">
        <v>8.9908256943767526</v>
      </c>
      <c r="W2341">
        <v>0</v>
      </c>
      <c r="AA2341">
        <v>27.4</v>
      </c>
      <c r="AB2341">
        <v>330</v>
      </c>
      <c r="AC2341">
        <v>2.1</v>
      </c>
      <c r="AD2341">
        <v>0</v>
      </c>
      <c r="AE2341">
        <v>0</v>
      </c>
    </row>
    <row r="2342" spans="1:31" x14ac:dyDescent="0.25">
      <c r="A2342" t="s">
        <v>1354</v>
      </c>
      <c r="B2342" t="s">
        <v>269</v>
      </c>
      <c r="C2342" t="s">
        <v>270</v>
      </c>
      <c r="D2342" t="s">
        <v>45</v>
      </c>
      <c r="E2342" t="s">
        <v>26</v>
      </c>
      <c r="F2342" t="s">
        <v>1558</v>
      </c>
      <c r="G2342">
        <v>104.8</v>
      </c>
      <c r="H2342">
        <v>23.198349438411899</v>
      </c>
      <c r="W2342">
        <v>1</v>
      </c>
      <c r="AA2342">
        <v>46</v>
      </c>
      <c r="AB2342">
        <v>653</v>
      </c>
      <c r="AC2342">
        <v>3</v>
      </c>
      <c r="AD2342">
        <v>5</v>
      </c>
      <c r="AE2342">
        <v>0</v>
      </c>
    </row>
    <row r="2343" spans="1:31" x14ac:dyDescent="0.25">
      <c r="A2343" t="s">
        <v>1361</v>
      </c>
      <c r="B2343" t="s">
        <v>1127</v>
      </c>
      <c r="C2343" t="s">
        <v>158</v>
      </c>
      <c r="D2343" t="s">
        <v>48</v>
      </c>
      <c r="E2343" t="s">
        <v>26</v>
      </c>
      <c r="F2343" t="s">
        <v>1558</v>
      </c>
      <c r="G2343">
        <v>56.400000000000006</v>
      </c>
      <c r="H2343">
        <v>30.787219047303779</v>
      </c>
      <c r="W2343">
        <v>0</v>
      </c>
      <c r="AA2343">
        <v>25.3</v>
      </c>
      <c r="AB2343">
        <v>329.5</v>
      </c>
      <c r="AC2343">
        <v>1.8</v>
      </c>
      <c r="AD2343">
        <v>0</v>
      </c>
      <c r="AE2343">
        <v>0</v>
      </c>
    </row>
    <row r="2344" spans="1:31" x14ac:dyDescent="0.25">
      <c r="A2344" t="s">
        <v>1059</v>
      </c>
      <c r="B2344" t="s">
        <v>885</v>
      </c>
      <c r="C2344" t="s">
        <v>270</v>
      </c>
      <c r="D2344" t="s">
        <v>35</v>
      </c>
      <c r="E2344" t="s">
        <v>26</v>
      </c>
      <c r="F2344" t="s">
        <v>1558</v>
      </c>
      <c r="G2344">
        <v>55.48</v>
      </c>
      <c r="H2344">
        <v>19.217061950256568</v>
      </c>
      <c r="W2344">
        <v>0</v>
      </c>
      <c r="AA2344">
        <v>25.099999999999998</v>
      </c>
      <c r="AB2344">
        <v>339.3</v>
      </c>
      <c r="AC2344">
        <v>1.5</v>
      </c>
      <c r="AD2344">
        <v>0</v>
      </c>
      <c r="AE2344">
        <v>0</v>
      </c>
    </row>
    <row r="2345" spans="1:31" x14ac:dyDescent="0.25">
      <c r="A2345" t="s">
        <v>1358</v>
      </c>
      <c r="B2345" t="s">
        <v>117</v>
      </c>
      <c r="C2345" t="s">
        <v>255</v>
      </c>
      <c r="D2345" t="s">
        <v>53</v>
      </c>
      <c r="E2345" t="s">
        <v>26</v>
      </c>
      <c r="F2345" t="s">
        <v>1558</v>
      </c>
      <c r="G2345">
        <v>94.100000000000009</v>
      </c>
      <c r="H2345">
        <v>31.077751956450566</v>
      </c>
      <c r="W2345">
        <v>1</v>
      </c>
      <c r="AA2345">
        <v>39</v>
      </c>
      <c r="AB2345">
        <v>573</v>
      </c>
      <c r="AC2345">
        <v>3</v>
      </c>
      <c r="AD2345">
        <v>13</v>
      </c>
      <c r="AE2345">
        <v>0</v>
      </c>
    </row>
    <row r="2346" spans="1:31" x14ac:dyDescent="0.25">
      <c r="A2346" t="s">
        <v>1048</v>
      </c>
      <c r="B2346" t="s">
        <v>874</v>
      </c>
      <c r="C2346" t="s">
        <v>875</v>
      </c>
      <c r="D2346" t="s">
        <v>38</v>
      </c>
      <c r="E2346" t="s">
        <v>26</v>
      </c>
      <c r="F2346" t="s">
        <v>1558</v>
      </c>
      <c r="G2346">
        <v>92.8</v>
      </c>
      <c r="H2346">
        <v>21.48315215853264</v>
      </c>
      <c r="W2346">
        <v>0</v>
      </c>
      <c r="AA2346">
        <v>39</v>
      </c>
      <c r="AB2346">
        <v>490</v>
      </c>
      <c r="AC2346">
        <v>4</v>
      </c>
      <c r="AD2346">
        <v>3</v>
      </c>
      <c r="AE2346">
        <v>0</v>
      </c>
    </row>
    <row r="2347" spans="1:31" x14ac:dyDescent="0.25">
      <c r="A2347" t="s">
        <v>1062</v>
      </c>
      <c r="B2347" t="s">
        <v>389</v>
      </c>
      <c r="C2347" t="s">
        <v>674</v>
      </c>
      <c r="D2347" t="s">
        <v>36</v>
      </c>
      <c r="E2347" t="s">
        <v>26</v>
      </c>
      <c r="F2347" t="s">
        <v>1558</v>
      </c>
      <c r="G2347">
        <v>85.5</v>
      </c>
      <c r="H2347">
        <v>17.549356018574233</v>
      </c>
      <c r="W2347">
        <v>0</v>
      </c>
      <c r="AA2347">
        <v>32</v>
      </c>
      <c r="AB2347">
        <v>484</v>
      </c>
      <c r="AC2347">
        <v>3</v>
      </c>
      <c r="AD2347">
        <v>31</v>
      </c>
      <c r="AE2347">
        <v>0</v>
      </c>
    </row>
    <row r="2348" spans="1:31" x14ac:dyDescent="0.25">
      <c r="A2348" t="s">
        <v>1369</v>
      </c>
      <c r="B2348" t="s">
        <v>226</v>
      </c>
      <c r="C2348" t="s">
        <v>314</v>
      </c>
      <c r="D2348" t="s">
        <v>59</v>
      </c>
      <c r="E2348" t="s">
        <v>26</v>
      </c>
      <c r="F2348" t="s">
        <v>1558</v>
      </c>
      <c r="G2348">
        <v>45.29</v>
      </c>
      <c r="H2348">
        <v>32.888054619674094</v>
      </c>
      <c r="W2348">
        <v>0</v>
      </c>
      <c r="AA2348">
        <v>22.4</v>
      </c>
      <c r="AB2348">
        <v>268.2</v>
      </c>
      <c r="AC2348">
        <v>0.99999999999999989</v>
      </c>
      <c r="AD2348">
        <v>6.7000000000000011</v>
      </c>
      <c r="AE2348">
        <v>0.1</v>
      </c>
    </row>
    <row r="2349" spans="1:31" x14ac:dyDescent="0.25">
      <c r="A2349" t="s">
        <v>1355</v>
      </c>
      <c r="B2349" t="s">
        <v>198</v>
      </c>
      <c r="C2349" t="s">
        <v>371</v>
      </c>
      <c r="D2349" t="s">
        <v>37</v>
      </c>
      <c r="E2349" t="s">
        <v>26</v>
      </c>
      <c r="F2349" t="s">
        <v>1558</v>
      </c>
      <c r="G2349">
        <v>91.500000000000014</v>
      </c>
      <c r="H2349">
        <v>33.506007471297842</v>
      </c>
      <c r="W2349">
        <v>0</v>
      </c>
      <c r="AA2349">
        <v>29</v>
      </c>
      <c r="AB2349">
        <v>458</v>
      </c>
      <c r="AC2349">
        <v>5</v>
      </c>
      <c r="AD2349">
        <v>12</v>
      </c>
      <c r="AE2349">
        <v>0</v>
      </c>
    </row>
    <row r="2350" spans="1:31" x14ac:dyDescent="0.25">
      <c r="A2350" t="s">
        <v>1043</v>
      </c>
      <c r="B2350" t="s">
        <v>878</v>
      </c>
      <c r="C2350" t="s">
        <v>197</v>
      </c>
      <c r="D2350" t="s">
        <v>92</v>
      </c>
      <c r="E2350" t="s">
        <v>26</v>
      </c>
      <c r="F2350" t="s">
        <v>1558</v>
      </c>
      <c r="G2350">
        <v>39.549999999999997</v>
      </c>
      <c r="H2350">
        <v>16.357392722150649</v>
      </c>
      <c r="W2350">
        <v>0</v>
      </c>
      <c r="AA2350">
        <v>16.899999999999999</v>
      </c>
      <c r="AB2350">
        <v>251</v>
      </c>
      <c r="AC2350">
        <v>1</v>
      </c>
      <c r="AD2350">
        <v>0</v>
      </c>
      <c r="AE2350">
        <v>0</v>
      </c>
    </row>
    <row r="2351" spans="1:31" x14ac:dyDescent="0.25">
      <c r="A2351" t="s">
        <v>1371</v>
      </c>
      <c r="B2351" t="s">
        <v>179</v>
      </c>
      <c r="C2351" t="s">
        <v>899</v>
      </c>
      <c r="D2351" t="s">
        <v>52</v>
      </c>
      <c r="E2351" t="s">
        <v>26</v>
      </c>
      <c r="F2351" t="s">
        <v>1558</v>
      </c>
      <c r="G2351">
        <v>37.85</v>
      </c>
      <c r="H2351">
        <v>10.772411831464073</v>
      </c>
      <c r="W2351">
        <v>0</v>
      </c>
      <c r="AA2351">
        <v>17.2</v>
      </c>
      <c r="AB2351">
        <v>208.5</v>
      </c>
      <c r="AC2351">
        <v>1.4000000000000001</v>
      </c>
      <c r="AD2351">
        <v>0</v>
      </c>
      <c r="AE2351">
        <v>0</v>
      </c>
    </row>
    <row r="2352" spans="1:31" x14ac:dyDescent="0.25">
      <c r="A2352" t="s">
        <v>1068</v>
      </c>
      <c r="B2352" t="s">
        <v>895</v>
      </c>
      <c r="C2352" t="s">
        <v>896</v>
      </c>
      <c r="D2352" t="s">
        <v>41</v>
      </c>
      <c r="E2352" t="s">
        <v>26</v>
      </c>
      <c r="F2352" t="s">
        <v>1558</v>
      </c>
      <c r="G2352">
        <v>35.25</v>
      </c>
      <c r="H2352">
        <v>30.501553239138492</v>
      </c>
      <c r="W2352">
        <v>0</v>
      </c>
      <c r="AA2352">
        <v>15.999999999999998</v>
      </c>
      <c r="AB2352">
        <v>206.5</v>
      </c>
      <c r="AC2352">
        <v>1.1000000000000001</v>
      </c>
      <c r="AD2352">
        <v>0</v>
      </c>
      <c r="AE2352">
        <v>0</v>
      </c>
    </row>
    <row r="2353" spans="1:31" x14ac:dyDescent="0.25">
      <c r="A2353" t="s">
        <v>1359</v>
      </c>
      <c r="B2353" t="s">
        <v>363</v>
      </c>
      <c r="C2353" t="s">
        <v>595</v>
      </c>
      <c r="D2353" t="s">
        <v>29</v>
      </c>
      <c r="E2353" t="s">
        <v>26</v>
      </c>
      <c r="F2353" t="s">
        <v>1558</v>
      </c>
      <c r="G2353">
        <v>122.3</v>
      </c>
      <c r="H2353">
        <v>34.035427816712783</v>
      </c>
      <c r="W2353">
        <v>1</v>
      </c>
      <c r="AA2353">
        <v>48</v>
      </c>
      <c r="AB2353">
        <v>500</v>
      </c>
      <c r="AC2353">
        <v>3</v>
      </c>
      <c r="AD2353">
        <v>83</v>
      </c>
      <c r="AE2353">
        <v>4</v>
      </c>
    </row>
    <row r="2354" spans="1:31" x14ac:dyDescent="0.25">
      <c r="A2354" t="s">
        <v>1379</v>
      </c>
      <c r="B2354" t="s">
        <v>346</v>
      </c>
      <c r="C2354" t="s">
        <v>425</v>
      </c>
      <c r="D2354" t="s">
        <v>789</v>
      </c>
      <c r="E2354" t="s">
        <v>26</v>
      </c>
      <c r="F2354" t="s">
        <v>1558</v>
      </c>
      <c r="G2354">
        <v>27.660000000000004</v>
      </c>
      <c r="H2354">
        <v>24.859934030483689</v>
      </c>
      <c r="W2354">
        <v>0</v>
      </c>
      <c r="AA2354">
        <v>11.7</v>
      </c>
      <c r="AB2354">
        <v>140.10000000000002</v>
      </c>
      <c r="AC2354">
        <v>1.3</v>
      </c>
      <c r="AD2354">
        <v>0</v>
      </c>
      <c r="AE2354">
        <v>0</v>
      </c>
    </row>
    <row r="2355" spans="1:31" x14ac:dyDescent="0.25">
      <c r="A2355" t="s">
        <v>983</v>
      </c>
      <c r="B2355" t="s">
        <v>343</v>
      </c>
      <c r="C2355" t="s">
        <v>596</v>
      </c>
      <c r="D2355" t="s">
        <v>40</v>
      </c>
      <c r="E2355" t="s">
        <v>26</v>
      </c>
      <c r="F2355" t="s">
        <v>1558</v>
      </c>
      <c r="G2355">
        <v>118.2</v>
      </c>
      <c r="H2355">
        <v>37.059115702707565</v>
      </c>
      <c r="W2355">
        <v>0</v>
      </c>
      <c r="AA2355">
        <v>46</v>
      </c>
      <c r="AB2355">
        <v>652</v>
      </c>
      <c r="AC2355">
        <v>5</v>
      </c>
      <c r="AD2355">
        <v>0</v>
      </c>
      <c r="AE2355">
        <v>0</v>
      </c>
    </row>
    <row r="2356" spans="1:31" x14ac:dyDescent="0.25">
      <c r="A2356" t="s">
        <v>1373</v>
      </c>
      <c r="B2356" t="s">
        <v>97</v>
      </c>
      <c r="C2356" t="s">
        <v>193</v>
      </c>
      <c r="D2356" t="s">
        <v>59</v>
      </c>
      <c r="E2356" t="s">
        <v>26</v>
      </c>
      <c r="F2356" t="s">
        <v>1558</v>
      </c>
      <c r="G2356">
        <v>25.42</v>
      </c>
      <c r="H2356">
        <v>20.271666351503175</v>
      </c>
      <c r="W2356">
        <v>0</v>
      </c>
      <c r="AA2356">
        <v>12.799999999999999</v>
      </c>
      <c r="AB2356">
        <v>142.20000000000002</v>
      </c>
      <c r="AC2356">
        <v>0.8</v>
      </c>
      <c r="AD2356">
        <v>0</v>
      </c>
      <c r="AE2356">
        <v>0</v>
      </c>
    </row>
    <row r="2357" spans="1:31" x14ac:dyDescent="0.25">
      <c r="A2357" t="s">
        <v>1377</v>
      </c>
      <c r="B2357" t="s">
        <v>891</v>
      </c>
      <c r="C2357" t="s">
        <v>582</v>
      </c>
      <c r="D2357" t="s">
        <v>49</v>
      </c>
      <c r="E2357" t="s">
        <v>26</v>
      </c>
      <c r="F2357" t="s">
        <v>1558</v>
      </c>
      <c r="G2357">
        <v>24.51</v>
      </c>
      <c r="H2357">
        <v>10.390911413345803</v>
      </c>
      <c r="W2357">
        <v>0</v>
      </c>
      <c r="AA2357">
        <v>12.799999999999999</v>
      </c>
      <c r="AB2357">
        <v>115.1</v>
      </c>
      <c r="AC2357">
        <v>1.1000000000000001</v>
      </c>
      <c r="AD2357">
        <v>0</v>
      </c>
      <c r="AE2357">
        <v>0</v>
      </c>
    </row>
    <row r="2358" spans="1:31" x14ac:dyDescent="0.25">
      <c r="A2358" t="s">
        <v>1368</v>
      </c>
      <c r="B2358" t="s">
        <v>99</v>
      </c>
      <c r="C2358" t="s">
        <v>364</v>
      </c>
      <c r="D2358" t="s">
        <v>55</v>
      </c>
      <c r="E2358" t="s">
        <v>26</v>
      </c>
      <c r="F2358" t="s">
        <v>1558</v>
      </c>
      <c r="G2358">
        <v>19.500000000000004</v>
      </c>
      <c r="H2358">
        <v>40.58806363944948</v>
      </c>
      <c r="W2358">
        <v>0</v>
      </c>
      <c r="AA2358">
        <v>8.2000000000000011</v>
      </c>
      <c r="AB2358">
        <v>106</v>
      </c>
      <c r="AC2358">
        <v>0.8</v>
      </c>
      <c r="AD2358">
        <v>0</v>
      </c>
      <c r="AE2358">
        <v>0</v>
      </c>
    </row>
    <row r="2359" spans="1:31" x14ac:dyDescent="0.25">
      <c r="A2359" t="s">
        <v>1063</v>
      </c>
      <c r="B2359" t="s">
        <v>159</v>
      </c>
      <c r="C2359" t="s">
        <v>256</v>
      </c>
      <c r="D2359" t="s">
        <v>92</v>
      </c>
      <c r="E2359" t="s">
        <v>26</v>
      </c>
      <c r="F2359" t="s">
        <v>1558</v>
      </c>
      <c r="G2359">
        <v>18.86</v>
      </c>
      <c r="H2359">
        <v>32.801274009810456</v>
      </c>
      <c r="W2359">
        <v>0</v>
      </c>
      <c r="AA2359">
        <v>8.3999999999999986</v>
      </c>
      <c r="AB2359">
        <v>110.60000000000001</v>
      </c>
      <c r="AC2359">
        <v>0.6</v>
      </c>
      <c r="AD2359">
        <v>0</v>
      </c>
      <c r="AE2359">
        <v>0</v>
      </c>
    </row>
    <row r="2360" spans="1:31" x14ac:dyDescent="0.25">
      <c r="A2360" t="s">
        <v>1375</v>
      </c>
      <c r="B2360" t="s">
        <v>127</v>
      </c>
      <c r="C2360" t="s">
        <v>569</v>
      </c>
      <c r="D2360" t="s">
        <v>35</v>
      </c>
      <c r="E2360" t="s">
        <v>26</v>
      </c>
      <c r="F2360" t="s">
        <v>1558</v>
      </c>
      <c r="G2360">
        <v>18.710000000000004</v>
      </c>
      <c r="H2360">
        <v>13.685704463660853</v>
      </c>
      <c r="W2360">
        <v>0</v>
      </c>
      <c r="AA2360">
        <v>8.1</v>
      </c>
      <c r="AB2360">
        <v>95.100000000000009</v>
      </c>
      <c r="AC2360">
        <v>0.79999999999999993</v>
      </c>
      <c r="AD2360">
        <v>3.5</v>
      </c>
      <c r="AE2360">
        <v>0</v>
      </c>
    </row>
    <row r="2361" spans="1:31" x14ac:dyDescent="0.25">
      <c r="A2361" t="s">
        <v>1574</v>
      </c>
      <c r="B2361" t="s">
        <v>591</v>
      </c>
      <c r="C2361" t="s">
        <v>1562</v>
      </c>
      <c r="D2361" t="s">
        <v>48</v>
      </c>
      <c r="E2361" t="s">
        <v>26</v>
      </c>
      <c r="F2361" t="s">
        <v>1558</v>
      </c>
      <c r="G2361">
        <v>18.040000000000003</v>
      </c>
      <c r="H2361">
        <v>15.126850300045961</v>
      </c>
      <c r="W2361">
        <v>0</v>
      </c>
      <c r="AA2361">
        <v>8.6000000000000014</v>
      </c>
      <c r="AB2361">
        <v>119.4</v>
      </c>
      <c r="AC2361">
        <v>0.29999999999999993</v>
      </c>
      <c r="AD2361">
        <v>0</v>
      </c>
      <c r="AE2361">
        <v>0</v>
      </c>
    </row>
    <row r="2362" spans="1:31" x14ac:dyDescent="0.25">
      <c r="A2362" t="s">
        <v>778</v>
      </c>
      <c r="B2362" t="s">
        <v>347</v>
      </c>
      <c r="C2362" t="s">
        <v>652</v>
      </c>
      <c r="D2362" t="s">
        <v>33</v>
      </c>
      <c r="E2362" t="s">
        <v>26</v>
      </c>
      <c r="F2362" t="s">
        <v>1558</v>
      </c>
      <c r="G2362">
        <v>98.9</v>
      </c>
      <c r="H2362">
        <v>37.33831151333262</v>
      </c>
      <c r="W2362">
        <v>1</v>
      </c>
      <c r="AA2362">
        <v>41</v>
      </c>
      <c r="AB2362">
        <v>574</v>
      </c>
      <c r="AC2362">
        <v>4</v>
      </c>
      <c r="AD2362">
        <v>-10</v>
      </c>
      <c r="AE2362">
        <v>0</v>
      </c>
    </row>
    <row r="2363" spans="1:31" x14ac:dyDescent="0.25">
      <c r="A2363" t="s">
        <v>1384</v>
      </c>
      <c r="B2363" t="s">
        <v>1134</v>
      </c>
      <c r="C2363" t="s">
        <v>1135</v>
      </c>
      <c r="D2363" t="s">
        <v>32</v>
      </c>
      <c r="E2363" t="s">
        <v>26</v>
      </c>
      <c r="F2363" t="s">
        <v>1558</v>
      </c>
      <c r="G2363">
        <v>16.79</v>
      </c>
      <c r="H2363">
        <v>16.361517553902718</v>
      </c>
      <c r="W2363">
        <v>0</v>
      </c>
      <c r="AA2363">
        <v>8.3000000000000007</v>
      </c>
      <c r="AB2363">
        <v>96.399999999999991</v>
      </c>
      <c r="AC2363">
        <v>0.5</v>
      </c>
      <c r="AD2363">
        <v>0</v>
      </c>
      <c r="AE2363">
        <v>0</v>
      </c>
    </row>
    <row r="2364" spans="1:31" x14ac:dyDescent="0.25">
      <c r="A2364" t="s">
        <v>1056</v>
      </c>
      <c r="B2364" t="s">
        <v>883</v>
      </c>
      <c r="C2364" t="s">
        <v>884</v>
      </c>
      <c r="D2364" t="s">
        <v>55</v>
      </c>
      <c r="E2364" t="s">
        <v>26</v>
      </c>
      <c r="F2364" t="s">
        <v>1558</v>
      </c>
      <c r="G2364">
        <v>93.800000000000011</v>
      </c>
      <c r="H2364">
        <v>35.83163611484504</v>
      </c>
      <c r="W2364">
        <v>0</v>
      </c>
      <c r="AA2364">
        <v>34</v>
      </c>
      <c r="AB2364">
        <v>468</v>
      </c>
      <c r="AC2364">
        <v>5</v>
      </c>
      <c r="AD2364">
        <v>0</v>
      </c>
      <c r="AE2364">
        <v>0</v>
      </c>
    </row>
    <row r="2365" spans="1:31" x14ac:dyDescent="0.25">
      <c r="A2365" t="s">
        <v>1067</v>
      </c>
      <c r="B2365" t="s">
        <v>148</v>
      </c>
      <c r="C2365" t="s">
        <v>892</v>
      </c>
      <c r="D2365" t="s">
        <v>53</v>
      </c>
      <c r="E2365" t="s">
        <v>26</v>
      </c>
      <c r="F2365" t="s">
        <v>1558</v>
      </c>
      <c r="G2365">
        <v>11.360000000000001</v>
      </c>
      <c r="H2365">
        <v>20.956618047767147</v>
      </c>
      <c r="W2365">
        <v>0</v>
      </c>
      <c r="AA2365">
        <v>4.5</v>
      </c>
      <c r="AB2365">
        <v>55.1</v>
      </c>
      <c r="AC2365">
        <v>0.60000000000000009</v>
      </c>
      <c r="AD2365">
        <v>0</v>
      </c>
      <c r="AE2365">
        <v>0</v>
      </c>
    </row>
    <row r="2366" spans="1:31" x14ac:dyDescent="0.25">
      <c r="A2366" t="s">
        <v>1385</v>
      </c>
      <c r="B2366" t="s">
        <v>669</v>
      </c>
      <c r="C2366" t="s">
        <v>670</v>
      </c>
      <c r="D2366" t="s">
        <v>34</v>
      </c>
      <c r="E2366" t="s">
        <v>26</v>
      </c>
      <c r="F2366" t="s">
        <v>1558</v>
      </c>
      <c r="G2366">
        <v>10.760000000000002</v>
      </c>
      <c r="H2366">
        <v>10.933366666615846</v>
      </c>
      <c r="W2366">
        <v>0</v>
      </c>
      <c r="AA2366">
        <v>5.3999999999999995</v>
      </c>
      <c r="AB2366">
        <v>68.600000000000009</v>
      </c>
      <c r="AC2366">
        <v>0.2</v>
      </c>
      <c r="AD2366">
        <v>0</v>
      </c>
      <c r="AE2366">
        <v>0</v>
      </c>
    </row>
    <row r="2367" spans="1:31" x14ac:dyDescent="0.25">
      <c r="A2367" t="s">
        <v>1389</v>
      </c>
      <c r="B2367" t="s">
        <v>253</v>
      </c>
      <c r="C2367" t="s">
        <v>340</v>
      </c>
      <c r="D2367" t="s">
        <v>36</v>
      </c>
      <c r="E2367" t="s">
        <v>26</v>
      </c>
      <c r="F2367" t="s">
        <v>1558</v>
      </c>
      <c r="G2367">
        <v>8.48</v>
      </c>
      <c r="H2367">
        <v>11.749411474622887</v>
      </c>
      <c r="W2367">
        <v>0</v>
      </c>
      <c r="AA2367">
        <v>3.9000000000000004</v>
      </c>
      <c r="AB2367">
        <v>47.3</v>
      </c>
      <c r="AC2367">
        <v>0.3</v>
      </c>
      <c r="AD2367">
        <v>0</v>
      </c>
      <c r="AE2367">
        <v>0</v>
      </c>
    </row>
    <row r="2368" spans="1:31" x14ac:dyDescent="0.25">
      <c r="A2368" t="s">
        <v>1015</v>
      </c>
      <c r="B2368" t="s">
        <v>858</v>
      </c>
      <c r="C2368" t="s">
        <v>149</v>
      </c>
      <c r="D2368" t="s">
        <v>40</v>
      </c>
      <c r="E2368" t="s">
        <v>26</v>
      </c>
      <c r="F2368" t="s">
        <v>1558</v>
      </c>
      <c r="G2368">
        <v>8.17</v>
      </c>
      <c r="H2368">
        <v>11.148297478389544</v>
      </c>
      <c r="W2368">
        <v>0</v>
      </c>
      <c r="AA2368">
        <v>3.4000000000000004</v>
      </c>
      <c r="AB2368">
        <v>46.699999999999996</v>
      </c>
      <c r="AC2368">
        <v>0.3</v>
      </c>
      <c r="AD2368">
        <v>0</v>
      </c>
      <c r="AE2368">
        <v>0</v>
      </c>
    </row>
    <row r="2369" spans="1:31" x14ac:dyDescent="0.25">
      <c r="A2369" t="s">
        <v>1031</v>
      </c>
      <c r="B2369" t="s">
        <v>869</v>
      </c>
      <c r="C2369" t="s">
        <v>870</v>
      </c>
      <c r="D2369" t="s">
        <v>29</v>
      </c>
      <c r="E2369" t="s">
        <v>26</v>
      </c>
      <c r="F2369" t="s">
        <v>1558</v>
      </c>
      <c r="G2369">
        <v>7.8</v>
      </c>
      <c r="H2369">
        <v>19.512930499201463</v>
      </c>
      <c r="W2369">
        <v>0</v>
      </c>
      <c r="AA2369">
        <v>3.8</v>
      </c>
      <c r="AB2369">
        <v>47</v>
      </c>
      <c r="AC2369">
        <v>0.2</v>
      </c>
      <c r="AD2369">
        <v>0</v>
      </c>
      <c r="AE2369">
        <v>0</v>
      </c>
    </row>
    <row r="2370" spans="1:31" x14ac:dyDescent="0.25">
      <c r="A2370" t="s">
        <v>1387</v>
      </c>
      <c r="B2370" t="s">
        <v>612</v>
      </c>
      <c r="C2370" t="s">
        <v>629</v>
      </c>
      <c r="D2370" t="s">
        <v>56</v>
      </c>
      <c r="E2370" t="s">
        <v>26</v>
      </c>
      <c r="F2370" t="s">
        <v>1558</v>
      </c>
      <c r="G2370">
        <v>7.4999999999999991</v>
      </c>
      <c r="H2370">
        <v>19.183744855128438</v>
      </c>
      <c r="W2370">
        <v>0</v>
      </c>
      <c r="AA2370">
        <v>3.7</v>
      </c>
      <c r="AB2370">
        <v>44.499999999999993</v>
      </c>
      <c r="AC2370">
        <v>0.2</v>
      </c>
      <c r="AD2370">
        <v>0</v>
      </c>
      <c r="AE2370">
        <v>0</v>
      </c>
    </row>
    <row r="2371" spans="1:31" x14ac:dyDescent="0.25">
      <c r="A2371" t="s">
        <v>1064</v>
      </c>
      <c r="B2371" t="s">
        <v>894</v>
      </c>
      <c r="C2371" t="s">
        <v>149</v>
      </c>
      <c r="D2371" t="s">
        <v>44</v>
      </c>
      <c r="E2371" t="s">
        <v>26</v>
      </c>
      <c r="F2371" t="s">
        <v>1558</v>
      </c>
      <c r="G2371">
        <v>7.4900000000000011</v>
      </c>
      <c r="H2371">
        <v>23.224038408511124</v>
      </c>
      <c r="W2371">
        <v>0</v>
      </c>
      <c r="AA2371">
        <v>3.2</v>
      </c>
      <c r="AB2371">
        <v>40.900000000000006</v>
      </c>
      <c r="AC2371">
        <v>0.3</v>
      </c>
      <c r="AD2371">
        <v>0</v>
      </c>
      <c r="AE2371">
        <v>0</v>
      </c>
    </row>
    <row r="2372" spans="1:31" x14ac:dyDescent="0.25">
      <c r="A2372" t="s">
        <v>1575</v>
      </c>
      <c r="B2372" t="s">
        <v>389</v>
      </c>
      <c r="C2372" t="s">
        <v>857</v>
      </c>
      <c r="D2372" t="s">
        <v>81</v>
      </c>
      <c r="E2372" t="s">
        <v>26</v>
      </c>
      <c r="F2372" t="s">
        <v>1558</v>
      </c>
      <c r="G2372">
        <v>6.7</v>
      </c>
      <c r="H2372">
        <v>15.986927993415955</v>
      </c>
      <c r="W2372">
        <v>0</v>
      </c>
      <c r="AA2372">
        <v>3.1999999999999997</v>
      </c>
      <c r="AB2372">
        <v>33</v>
      </c>
      <c r="AC2372">
        <v>0.3</v>
      </c>
      <c r="AD2372">
        <v>0</v>
      </c>
      <c r="AE2372">
        <v>0</v>
      </c>
    </row>
    <row r="2373" spans="1:31" x14ac:dyDescent="0.25">
      <c r="A2373" t="s">
        <v>1573</v>
      </c>
      <c r="B2373" t="s">
        <v>247</v>
      </c>
      <c r="C2373" t="s">
        <v>98</v>
      </c>
      <c r="D2373" t="s">
        <v>59</v>
      </c>
      <c r="E2373" t="s">
        <v>26</v>
      </c>
      <c r="F2373" t="s">
        <v>1558</v>
      </c>
      <c r="G2373">
        <v>3.7299999999999995</v>
      </c>
      <c r="H2373">
        <v>27.256487423486305</v>
      </c>
      <c r="W2373">
        <v>0</v>
      </c>
      <c r="AA2373">
        <v>1.9</v>
      </c>
      <c r="AB2373">
        <v>21.8</v>
      </c>
      <c r="AC2373">
        <v>9.9999999999999978E-2</v>
      </c>
      <c r="AD2373">
        <v>0</v>
      </c>
      <c r="AE2373">
        <v>0</v>
      </c>
    </row>
  </sheetData>
  <autoFilter ref="A1:AF2373" xr:uid="{FA0ACE99-6548-4FB8-87B8-82DDBCF351E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B31D-4F46-4E18-BD8D-BC67C9B28E1E}">
  <dimension ref="A1:G407"/>
  <sheetViews>
    <sheetView topLeftCell="A373" workbookViewId="0">
      <selection activeCell="F5" sqref="F5"/>
    </sheetView>
  </sheetViews>
  <sheetFormatPr defaultRowHeight="15" x14ac:dyDescent="0.25"/>
  <sheetData>
    <row r="1" spans="1:7" x14ac:dyDescent="0.25">
      <c r="A1" t="s">
        <v>0</v>
      </c>
      <c r="B1" t="s">
        <v>429</v>
      </c>
      <c r="C1" t="s">
        <v>430</v>
      </c>
      <c r="D1" t="s">
        <v>1</v>
      </c>
      <c r="E1" t="s">
        <v>2</v>
      </c>
      <c r="F1" t="s">
        <v>1580</v>
      </c>
      <c r="G1" t="s">
        <v>1579</v>
      </c>
    </row>
    <row r="2" spans="1:7" x14ac:dyDescent="0.25">
      <c r="A2" t="s">
        <v>1318</v>
      </c>
      <c r="B2" t="s">
        <v>838</v>
      </c>
      <c r="C2" t="s">
        <v>197</v>
      </c>
      <c r="D2" t="s">
        <v>35</v>
      </c>
      <c r="E2" t="s">
        <v>26</v>
      </c>
      <c r="F2">
        <v>202.48500000000001</v>
      </c>
      <c r="G2">
        <v>22.612296433577665</v>
      </c>
    </row>
    <row r="3" spans="1:7" x14ac:dyDescent="0.25">
      <c r="A3" t="s">
        <v>1002</v>
      </c>
      <c r="B3" t="s">
        <v>838</v>
      </c>
      <c r="C3" t="s">
        <v>146</v>
      </c>
      <c r="D3" t="s">
        <v>32</v>
      </c>
      <c r="E3" t="s">
        <v>26</v>
      </c>
      <c r="F3">
        <v>86.535000000000011</v>
      </c>
      <c r="G3">
        <v>18.956384412645701</v>
      </c>
    </row>
    <row r="4" spans="1:7" x14ac:dyDescent="0.25">
      <c r="A4" t="s">
        <v>691</v>
      </c>
      <c r="B4" t="s">
        <v>185</v>
      </c>
      <c r="C4" t="s">
        <v>158</v>
      </c>
      <c r="D4" t="s">
        <v>45</v>
      </c>
      <c r="E4" t="s">
        <v>28</v>
      </c>
      <c r="F4">
        <v>234.1016666666666</v>
      </c>
      <c r="G4">
        <v>27.443511012017073</v>
      </c>
    </row>
    <row r="5" spans="1:7" x14ac:dyDescent="0.25">
      <c r="A5" t="s">
        <v>701</v>
      </c>
      <c r="B5" t="s">
        <v>185</v>
      </c>
      <c r="C5" t="s">
        <v>163</v>
      </c>
      <c r="D5" t="s">
        <v>45</v>
      </c>
      <c r="E5" t="s">
        <v>31</v>
      </c>
      <c r="F5">
        <v>356.05</v>
      </c>
      <c r="G5">
        <v>15.054818497743531</v>
      </c>
    </row>
    <row r="6" spans="1:7" x14ac:dyDescent="0.25">
      <c r="A6" t="s">
        <v>690</v>
      </c>
      <c r="B6" t="s">
        <v>172</v>
      </c>
      <c r="C6" t="s">
        <v>265</v>
      </c>
      <c r="D6" t="s">
        <v>81</v>
      </c>
      <c r="E6" t="s">
        <v>26</v>
      </c>
      <c r="F6">
        <v>166.19666666666666</v>
      </c>
      <c r="G6">
        <v>11.835157230331443</v>
      </c>
    </row>
    <row r="7" spans="1:7" x14ac:dyDescent="0.25">
      <c r="A7" t="s">
        <v>1006</v>
      </c>
      <c r="B7" t="s">
        <v>172</v>
      </c>
      <c r="C7" t="s">
        <v>909</v>
      </c>
      <c r="D7" t="s">
        <v>40</v>
      </c>
      <c r="E7" t="s">
        <v>39</v>
      </c>
      <c r="F7">
        <v>65.871666666666684</v>
      </c>
      <c r="G7">
        <v>19.143378402640039</v>
      </c>
    </row>
    <row r="8" spans="1:7" x14ac:dyDescent="0.25">
      <c r="A8" t="s">
        <v>968</v>
      </c>
      <c r="B8" t="s">
        <v>282</v>
      </c>
      <c r="C8" t="s">
        <v>676</v>
      </c>
      <c r="D8" t="s">
        <v>45</v>
      </c>
      <c r="E8" t="s">
        <v>28</v>
      </c>
      <c r="F8">
        <v>171.38000000000002</v>
      </c>
      <c r="G8">
        <v>16.947528433373407</v>
      </c>
    </row>
    <row r="9" spans="1:7" x14ac:dyDescent="0.25">
      <c r="A9" t="s">
        <v>1073</v>
      </c>
      <c r="B9" t="s">
        <v>295</v>
      </c>
      <c r="C9" t="s">
        <v>916</v>
      </c>
      <c r="D9" t="s">
        <v>43</v>
      </c>
      <c r="E9" t="s">
        <v>39</v>
      </c>
      <c r="F9">
        <v>103.47833333333334</v>
      </c>
      <c r="G9">
        <v>13.871172144655484</v>
      </c>
    </row>
    <row r="10" spans="1:7" x14ac:dyDescent="0.25">
      <c r="A10" t="s">
        <v>1344</v>
      </c>
      <c r="B10" t="s">
        <v>832</v>
      </c>
      <c r="C10" t="s">
        <v>837</v>
      </c>
      <c r="D10" t="s">
        <v>34</v>
      </c>
      <c r="E10" t="s">
        <v>26</v>
      </c>
      <c r="F10">
        <v>95.538333333333313</v>
      </c>
      <c r="G10">
        <v>23.176221794474337</v>
      </c>
    </row>
    <row r="11" spans="1:7" x14ac:dyDescent="0.25">
      <c r="A11" t="s">
        <v>731</v>
      </c>
      <c r="B11" t="s">
        <v>427</v>
      </c>
      <c r="C11" t="s">
        <v>621</v>
      </c>
      <c r="D11" t="s">
        <v>81</v>
      </c>
      <c r="E11" t="s">
        <v>28</v>
      </c>
      <c r="F11">
        <v>99</v>
      </c>
      <c r="G11">
        <v>9.5845458943029715</v>
      </c>
    </row>
    <row r="12" spans="1:7" x14ac:dyDescent="0.25">
      <c r="A12" t="s">
        <v>1021</v>
      </c>
      <c r="B12" t="s">
        <v>218</v>
      </c>
      <c r="C12" t="s">
        <v>580</v>
      </c>
      <c r="D12" t="s">
        <v>45</v>
      </c>
      <c r="E12" t="s">
        <v>26</v>
      </c>
      <c r="F12">
        <v>148.03999999999996</v>
      </c>
      <c r="G12">
        <v>11.488206126284473</v>
      </c>
    </row>
    <row r="13" spans="1:7" x14ac:dyDescent="0.25">
      <c r="A13" t="s">
        <v>1325</v>
      </c>
      <c r="B13" t="s">
        <v>218</v>
      </c>
      <c r="C13" t="s">
        <v>147</v>
      </c>
      <c r="D13" t="s">
        <v>52</v>
      </c>
      <c r="E13" t="s">
        <v>26</v>
      </c>
      <c r="F13">
        <v>165.31666666666669</v>
      </c>
      <c r="G13">
        <v>23.142184569885899</v>
      </c>
    </row>
    <row r="14" spans="1:7" x14ac:dyDescent="0.25">
      <c r="A14" t="s">
        <v>680</v>
      </c>
      <c r="B14" t="s">
        <v>409</v>
      </c>
      <c r="C14" t="s">
        <v>410</v>
      </c>
      <c r="D14" t="s">
        <v>40</v>
      </c>
      <c r="E14" t="s">
        <v>28</v>
      </c>
      <c r="F14">
        <v>249.4483333333333</v>
      </c>
      <c r="G14">
        <v>20.694760125854717</v>
      </c>
    </row>
    <row r="15" spans="1:7" x14ac:dyDescent="0.25">
      <c r="A15" t="s">
        <v>1322</v>
      </c>
      <c r="B15" t="s">
        <v>325</v>
      </c>
      <c r="C15" t="s">
        <v>229</v>
      </c>
      <c r="D15" t="s">
        <v>53</v>
      </c>
      <c r="E15" t="s">
        <v>26</v>
      </c>
      <c r="F15">
        <v>165.59166666666667</v>
      </c>
      <c r="G15">
        <v>16.719702648871074</v>
      </c>
    </row>
    <row r="16" spans="1:7" x14ac:dyDescent="0.25">
      <c r="A16" t="s">
        <v>1037</v>
      </c>
      <c r="B16" t="s">
        <v>325</v>
      </c>
      <c r="C16" t="s">
        <v>163</v>
      </c>
      <c r="D16" t="s">
        <v>45</v>
      </c>
      <c r="E16" t="s">
        <v>26</v>
      </c>
      <c r="F16">
        <v>48.995000000000005</v>
      </c>
      <c r="G16">
        <v>43.006216643643505</v>
      </c>
    </row>
    <row r="17" spans="1:7" x14ac:dyDescent="0.25">
      <c r="A17" t="s">
        <v>1421</v>
      </c>
      <c r="B17" t="s">
        <v>308</v>
      </c>
      <c r="C17" t="s">
        <v>309</v>
      </c>
      <c r="D17" t="s">
        <v>789</v>
      </c>
      <c r="E17" t="s">
        <v>28</v>
      </c>
      <c r="F17">
        <v>71.458333333333329</v>
      </c>
      <c r="G17">
        <v>13.021246356116126</v>
      </c>
    </row>
    <row r="18" spans="1:7" x14ac:dyDescent="0.25">
      <c r="A18" t="s">
        <v>1571</v>
      </c>
      <c r="B18" t="s">
        <v>865</v>
      </c>
      <c r="C18" t="s">
        <v>1562</v>
      </c>
      <c r="D18" t="s">
        <v>55</v>
      </c>
      <c r="E18" t="s">
        <v>26</v>
      </c>
      <c r="F18">
        <v>181.79000000000005</v>
      </c>
      <c r="G18">
        <v>16.751925262488495</v>
      </c>
    </row>
    <row r="19" spans="1:7" x14ac:dyDescent="0.25">
      <c r="A19" t="s">
        <v>1462</v>
      </c>
      <c r="B19" t="s">
        <v>138</v>
      </c>
      <c r="C19" t="s">
        <v>139</v>
      </c>
      <c r="D19" t="s">
        <v>40</v>
      </c>
      <c r="E19" t="s">
        <v>31</v>
      </c>
      <c r="F19">
        <v>30.048333333333332</v>
      </c>
      <c r="G19">
        <v>32.624604467589592</v>
      </c>
    </row>
    <row r="20" spans="1:7" x14ac:dyDescent="0.25">
      <c r="A20" t="s">
        <v>1067</v>
      </c>
      <c r="B20" t="s">
        <v>148</v>
      </c>
      <c r="C20" t="s">
        <v>892</v>
      </c>
      <c r="D20" t="s">
        <v>53</v>
      </c>
      <c r="E20" t="s">
        <v>26</v>
      </c>
      <c r="F20">
        <v>27.080000000000009</v>
      </c>
      <c r="G20">
        <v>20.956618047767147</v>
      </c>
    </row>
    <row r="21" spans="1:7" x14ac:dyDescent="0.25">
      <c r="A21" t="s">
        <v>1384</v>
      </c>
      <c r="B21" t="s">
        <v>1134</v>
      </c>
      <c r="C21" t="s">
        <v>1135</v>
      </c>
      <c r="D21" t="s">
        <v>32</v>
      </c>
      <c r="E21" t="s">
        <v>26</v>
      </c>
      <c r="F21">
        <v>24.351666666666663</v>
      </c>
      <c r="G21">
        <v>16.361517553902718</v>
      </c>
    </row>
    <row r="22" spans="1:7" x14ac:dyDescent="0.25">
      <c r="A22" t="s">
        <v>938</v>
      </c>
      <c r="B22" t="s">
        <v>176</v>
      </c>
      <c r="C22" t="s">
        <v>797</v>
      </c>
      <c r="D22" t="s">
        <v>92</v>
      </c>
      <c r="E22" t="s">
        <v>28</v>
      </c>
      <c r="F22">
        <v>176.49333333333334</v>
      </c>
      <c r="G22">
        <v>19.52879583247946</v>
      </c>
    </row>
    <row r="23" spans="1:7" x14ac:dyDescent="0.25">
      <c r="A23" t="s">
        <v>1446</v>
      </c>
      <c r="B23" t="s">
        <v>176</v>
      </c>
      <c r="C23" t="s">
        <v>233</v>
      </c>
      <c r="D23" t="s">
        <v>33</v>
      </c>
      <c r="E23" t="s">
        <v>28</v>
      </c>
      <c r="F23">
        <v>9.6433333333333344</v>
      </c>
      <c r="G23">
        <v>18.386724196187497</v>
      </c>
    </row>
    <row r="24" spans="1:7" x14ac:dyDescent="0.25">
      <c r="A24" t="s">
        <v>758</v>
      </c>
      <c r="B24" t="s">
        <v>38</v>
      </c>
      <c r="C24" t="s">
        <v>60</v>
      </c>
      <c r="D24" t="s">
        <v>38</v>
      </c>
      <c r="E24" t="s">
        <v>61</v>
      </c>
      <c r="F24">
        <v>87.44</v>
      </c>
      <c r="G24">
        <v>12.258996696304289</v>
      </c>
    </row>
    <row r="25" spans="1:7" x14ac:dyDescent="0.25">
      <c r="A25" t="s">
        <v>1385</v>
      </c>
      <c r="B25" t="s">
        <v>669</v>
      </c>
      <c r="C25" t="s">
        <v>670</v>
      </c>
      <c r="D25" t="s">
        <v>34</v>
      </c>
      <c r="E25" t="s">
        <v>26</v>
      </c>
      <c r="F25">
        <v>18.666666666666668</v>
      </c>
      <c r="G25">
        <v>10.933366666615846</v>
      </c>
    </row>
    <row r="26" spans="1:7" x14ac:dyDescent="0.25">
      <c r="A26" t="s">
        <v>764</v>
      </c>
      <c r="B26" t="s">
        <v>55</v>
      </c>
      <c r="C26" t="s">
        <v>70</v>
      </c>
      <c r="D26" t="s">
        <v>55</v>
      </c>
      <c r="E26" t="s">
        <v>61</v>
      </c>
      <c r="F26">
        <v>91.703703703703709</v>
      </c>
      <c r="G26">
        <v>16.814595568810542</v>
      </c>
    </row>
    <row r="27" spans="1:7" x14ac:dyDescent="0.25">
      <c r="A27" t="s">
        <v>704</v>
      </c>
      <c r="B27" t="s">
        <v>219</v>
      </c>
      <c r="C27" t="s">
        <v>564</v>
      </c>
      <c r="D27" t="s">
        <v>36</v>
      </c>
      <c r="E27" t="s">
        <v>28</v>
      </c>
      <c r="F27">
        <v>283.44333333333338</v>
      </c>
      <c r="G27">
        <v>32.562025530771855</v>
      </c>
    </row>
    <row r="28" spans="1:7" x14ac:dyDescent="0.25">
      <c r="A28" t="s">
        <v>1282</v>
      </c>
      <c r="B28" t="s">
        <v>219</v>
      </c>
      <c r="C28" t="s">
        <v>366</v>
      </c>
      <c r="D28" t="s">
        <v>27</v>
      </c>
      <c r="E28" t="s">
        <v>39</v>
      </c>
      <c r="F28">
        <v>98.956666666666663</v>
      </c>
      <c r="G28">
        <v>15.102563579295621</v>
      </c>
    </row>
    <row r="29" spans="1:7" x14ac:dyDescent="0.25">
      <c r="A29" t="s">
        <v>1274</v>
      </c>
      <c r="B29" t="s">
        <v>219</v>
      </c>
      <c r="C29" t="s">
        <v>657</v>
      </c>
      <c r="D29" t="s">
        <v>55</v>
      </c>
      <c r="E29" t="s">
        <v>54</v>
      </c>
      <c r="F29">
        <v>125.99808926246006</v>
      </c>
      <c r="G29">
        <v>14.874713232323918</v>
      </c>
    </row>
    <row r="30" spans="1:7" x14ac:dyDescent="0.25">
      <c r="A30" t="s">
        <v>1452</v>
      </c>
      <c r="B30" t="s">
        <v>548</v>
      </c>
      <c r="C30" t="s">
        <v>581</v>
      </c>
      <c r="D30" t="s">
        <v>44</v>
      </c>
      <c r="E30" t="s">
        <v>31</v>
      </c>
      <c r="F30">
        <v>265.74500000000006</v>
      </c>
      <c r="G30">
        <v>28.184324543973037</v>
      </c>
    </row>
    <row r="31" spans="1:7" x14ac:dyDescent="0.25">
      <c r="A31" t="s">
        <v>1270</v>
      </c>
      <c r="B31" t="s">
        <v>789</v>
      </c>
      <c r="C31" t="s">
        <v>78</v>
      </c>
      <c r="D31" t="s">
        <v>789</v>
      </c>
      <c r="E31" t="s">
        <v>61</v>
      </c>
      <c r="F31">
        <v>92.74</v>
      </c>
      <c r="G31">
        <v>11.014899000898632</v>
      </c>
    </row>
    <row r="32" spans="1:7" x14ac:dyDescent="0.25">
      <c r="A32" t="s">
        <v>761</v>
      </c>
      <c r="B32" t="s">
        <v>263</v>
      </c>
      <c r="C32" t="s">
        <v>632</v>
      </c>
      <c r="D32" t="s">
        <v>56</v>
      </c>
      <c r="E32" t="s">
        <v>28</v>
      </c>
      <c r="F32">
        <v>29.431666666666668</v>
      </c>
      <c r="G32">
        <v>9.9488520275792016</v>
      </c>
    </row>
    <row r="33" spans="1:7" x14ac:dyDescent="0.25">
      <c r="A33" t="s">
        <v>1371</v>
      </c>
      <c r="B33" t="s">
        <v>179</v>
      </c>
      <c r="C33" t="s">
        <v>899</v>
      </c>
      <c r="D33" t="s">
        <v>52</v>
      </c>
      <c r="E33" t="s">
        <v>26</v>
      </c>
      <c r="F33">
        <v>35.008333333333333</v>
      </c>
      <c r="G33">
        <v>10.772411831464073</v>
      </c>
    </row>
    <row r="34" spans="1:7" x14ac:dyDescent="0.25">
      <c r="A34" t="s">
        <v>1471</v>
      </c>
      <c r="B34" t="s">
        <v>153</v>
      </c>
      <c r="C34" t="s">
        <v>154</v>
      </c>
      <c r="D34" t="s">
        <v>47</v>
      </c>
      <c r="E34" t="s">
        <v>31</v>
      </c>
      <c r="F34">
        <v>11.310833333333335</v>
      </c>
      <c r="G34">
        <v>11.209122809866377</v>
      </c>
    </row>
    <row r="35" spans="1:7" x14ac:dyDescent="0.25">
      <c r="A35" t="s">
        <v>1023</v>
      </c>
      <c r="B35" t="s">
        <v>557</v>
      </c>
      <c r="C35" t="s">
        <v>150</v>
      </c>
      <c r="D35" t="s">
        <v>35</v>
      </c>
      <c r="E35" t="s">
        <v>28</v>
      </c>
      <c r="F35">
        <v>54.870000000000005</v>
      </c>
      <c r="G35">
        <v>10.482677138975486</v>
      </c>
    </row>
    <row r="36" spans="1:7" x14ac:dyDescent="0.25">
      <c r="A36" t="s">
        <v>970</v>
      </c>
      <c r="B36" t="s">
        <v>283</v>
      </c>
      <c r="C36" t="s">
        <v>284</v>
      </c>
      <c r="D36" t="s">
        <v>59</v>
      </c>
      <c r="E36" t="s">
        <v>26</v>
      </c>
      <c r="F36">
        <v>195.07833333333335</v>
      </c>
      <c r="G36">
        <v>14.854143417466622</v>
      </c>
    </row>
    <row r="37" spans="1:7" x14ac:dyDescent="0.25">
      <c r="A37" t="s">
        <v>949</v>
      </c>
      <c r="B37" t="s">
        <v>123</v>
      </c>
      <c r="C37" t="s">
        <v>843</v>
      </c>
      <c r="D37" t="s">
        <v>49</v>
      </c>
      <c r="E37" t="s">
        <v>26</v>
      </c>
      <c r="F37">
        <v>149.52000000000001</v>
      </c>
      <c r="G37">
        <v>9.1566980948374646</v>
      </c>
    </row>
    <row r="38" spans="1:7" x14ac:dyDescent="0.25">
      <c r="A38" t="s">
        <v>1430</v>
      </c>
      <c r="B38" t="s">
        <v>123</v>
      </c>
      <c r="C38" t="s">
        <v>202</v>
      </c>
      <c r="D38" t="s">
        <v>789</v>
      </c>
      <c r="E38" t="s">
        <v>28</v>
      </c>
      <c r="F38">
        <v>36.613333333333337</v>
      </c>
      <c r="G38">
        <v>25.982910280926333</v>
      </c>
    </row>
    <row r="39" spans="1:7" x14ac:dyDescent="0.25">
      <c r="A39" t="s">
        <v>760</v>
      </c>
      <c r="B39" t="s">
        <v>123</v>
      </c>
      <c r="C39" t="s">
        <v>264</v>
      </c>
      <c r="D39" t="s">
        <v>43</v>
      </c>
      <c r="E39" t="s">
        <v>54</v>
      </c>
      <c r="F39">
        <v>133.77512963182193</v>
      </c>
      <c r="G39">
        <v>9.4888604774990792</v>
      </c>
    </row>
    <row r="40" spans="1:7" x14ac:dyDescent="0.25">
      <c r="A40" t="s">
        <v>1359</v>
      </c>
      <c r="B40" t="s">
        <v>363</v>
      </c>
      <c r="C40" t="s">
        <v>595</v>
      </c>
      <c r="D40" t="s">
        <v>29</v>
      </c>
      <c r="E40" t="s">
        <v>26</v>
      </c>
      <c r="F40">
        <v>69.666666666666671</v>
      </c>
      <c r="G40">
        <v>34.035427816712783</v>
      </c>
    </row>
    <row r="41" spans="1:7" x14ac:dyDescent="0.25">
      <c r="A41" t="s">
        <v>1399</v>
      </c>
      <c r="B41" t="s">
        <v>1089</v>
      </c>
      <c r="C41" t="s">
        <v>1090</v>
      </c>
      <c r="D41" t="s">
        <v>29</v>
      </c>
      <c r="E41" t="s">
        <v>28</v>
      </c>
      <c r="F41">
        <v>168.78</v>
      </c>
      <c r="G41">
        <v>48.116751345035667</v>
      </c>
    </row>
    <row r="42" spans="1:7" x14ac:dyDescent="0.25">
      <c r="A42" t="s">
        <v>1271</v>
      </c>
      <c r="B42" t="s">
        <v>327</v>
      </c>
      <c r="C42" t="s">
        <v>628</v>
      </c>
      <c r="D42" t="s">
        <v>37</v>
      </c>
      <c r="E42" t="s">
        <v>54</v>
      </c>
      <c r="F42">
        <v>95.534246478039535</v>
      </c>
      <c r="G42">
        <v>102.00163887700215</v>
      </c>
    </row>
    <row r="43" spans="1:7" x14ac:dyDescent="0.25">
      <c r="A43" t="s">
        <v>1284</v>
      </c>
      <c r="B43" t="s">
        <v>914</v>
      </c>
      <c r="C43" t="s">
        <v>164</v>
      </c>
      <c r="D43" t="s">
        <v>59</v>
      </c>
      <c r="E43" t="s">
        <v>39</v>
      </c>
      <c r="F43">
        <v>80.56</v>
      </c>
      <c r="G43">
        <v>11.700905947831535</v>
      </c>
    </row>
    <row r="44" spans="1:7" x14ac:dyDescent="0.25">
      <c r="A44" t="s">
        <v>1470</v>
      </c>
      <c r="B44" t="s">
        <v>124</v>
      </c>
      <c r="C44" t="s">
        <v>1086</v>
      </c>
      <c r="D44" t="s">
        <v>50</v>
      </c>
      <c r="E44" t="s">
        <v>31</v>
      </c>
      <c r="F44">
        <v>11.461666666666668</v>
      </c>
      <c r="G44">
        <v>7.0062498290217015</v>
      </c>
    </row>
    <row r="45" spans="1:7" x14ac:dyDescent="0.25">
      <c r="A45" t="s">
        <v>1404</v>
      </c>
      <c r="B45" t="s">
        <v>124</v>
      </c>
      <c r="C45" t="s">
        <v>147</v>
      </c>
      <c r="D45" t="s">
        <v>92</v>
      </c>
      <c r="E45" t="s">
        <v>28</v>
      </c>
      <c r="F45">
        <v>105.84166666666668</v>
      </c>
      <c r="G45">
        <v>15.831145778706777</v>
      </c>
    </row>
    <row r="46" spans="1:7" x14ac:dyDescent="0.25">
      <c r="A46" t="s">
        <v>1310</v>
      </c>
      <c r="B46" t="s">
        <v>1264</v>
      </c>
      <c r="C46" t="s">
        <v>214</v>
      </c>
      <c r="D46" t="s">
        <v>55</v>
      </c>
      <c r="E46" t="s">
        <v>39</v>
      </c>
      <c r="F46">
        <v>24.241666666666664</v>
      </c>
      <c r="G46">
        <v>32.446439198572577</v>
      </c>
    </row>
    <row r="47" spans="1:7" x14ac:dyDescent="0.25">
      <c r="A47" t="s">
        <v>1347</v>
      </c>
      <c r="B47" t="s">
        <v>864</v>
      </c>
      <c r="C47" t="s">
        <v>551</v>
      </c>
      <c r="D47" t="s">
        <v>38</v>
      </c>
      <c r="E47" t="s">
        <v>26</v>
      </c>
      <c r="F47">
        <v>86.336666666666659</v>
      </c>
      <c r="G47">
        <v>22.656133533033977</v>
      </c>
    </row>
    <row r="48" spans="1:7" x14ac:dyDescent="0.25">
      <c r="A48" t="s">
        <v>765</v>
      </c>
      <c r="B48" t="s">
        <v>29</v>
      </c>
      <c r="C48" t="s">
        <v>85</v>
      </c>
      <c r="D48" t="s">
        <v>29</v>
      </c>
      <c r="E48" t="s">
        <v>61</v>
      </c>
      <c r="F48">
        <v>92.874814814814812</v>
      </c>
      <c r="G48">
        <v>18.157684455929243</v>
      </c>
    </row>
    <row r="49" spans="1:7" x14ac:dyDescent="0.25">
      <c r="A49" t="s">
        <v>1351</v>
      </c>
      <c r="B49" t="s">
        <v>388</v>
      </c>
      <c r="C49" t="s">
        <v>587</v>
      </c>
      <c r="D49" t="s">
        <v>48</v>
      </c>
      <c r="E49" t="s">
        <v>26</v>
      </c>
      <c r="F49">
        <v>77.688333333333333</v>
      </c>
      <c r="G49">
        <v>12.168584825963434</v>
      </c>
    </row>
    <row r="50" spans="1:7" x14ac:dyDescent="0.25">
      <c r="A50" t="s">
        <v>1472</v>
      </c>
      <c r="B50" t="s">
        <v>794</v>
      </c>
      <c r="C50" t="s">
        <v>397</v>
      </c>
      <c r="D50" t="s">
        <v>30</v>
      </c>
      <c r="E50" t="s">
        <v>31</v>
      </c>
      <c r="F50">
        <v>10.435</v>
      </c>
      <c r="G50">
        <v>9.4934477404154922</v>
      </c>
    </row>
    <row r="51" spans="1:7" x14ac:dyDescent="0.25">
      <c r="A51" t="s">
        <v>1287</v>
      </c>
      <c r="B51" t="s">
        <v>794</v>
      </c>
      <c r="C51" t="s">
        <v>326</v>
      </c>
      <c r="D51" t="s">
        <v>29</v>
      </c>
      <c r="E51" t="s">
        <v>39</v>
      </c>
      <c r="F51">
        <v>69.484999999999999</v>
      </c>
      <c r="G51">
        <v>17.81699722175431</v>
      </c>
    </row>
    <row r="52" spans="1:7" x14ac:dyDescent="0.25">
      <c r="A52" t="s">
        <v>1276</v>
      </c>
      <c r="B52" t="s">
        <v>1144</v>
      </c>
      <c r="C52" t="s">
        <v>1145</v>
      </c>
      <c r="D52" t="s">
        <v>53</v>
      </c>
      <c r="E52" t="s">
        <v>54</v>
      </c>
      <c r="F52">
        <v>116.98722860187044</v>
      </c>
      <c r="G52">
        <v>10.880789654923023</v>
      </c>
    </row>
    <row r="53" spans="1:7" x14ac:dyDescent="0.25">
      <c r="A53" t="s">
        <v>1053</v>
      </c>
      <c r="B53" t="s">
        <v>302</v>
      </c>
      <c r="C53" t="s">
        <v>303</v>
      </c>
      <c r="D53" t="s">
        <v>48</v>
      </c>
      <c r="E53" t="s">
        <v>54</v>
      </c>
      <c r="F53">
        <v>125.2184894045223</v>
      </c>
      <c r="G53">
        <v>5.2041269332052842</v>
      </c>
    </row>
    <row r="54" spans="1:7" x14ac:dyDescent="0.25">
      <c r="A54" t="s">
        <v>1398</v>
      </c>
      <c r="B54" t="s">
        <v>159</v>
      </c>
      <c r="C54" t="s">
        <v>1088</v>
      </c>
      <c r="D54" t="s">
        <v>52</v>
      </c>
      <c r="E54" t="s">
        <v>28</v>
      </c>
      <c r="F54">
        <v>190.67833333333331</v>
      </c>
      <c r="G54">
        <v>8.5932099163622713</v>
      </c>
    </row>
    <row r="55" spans="1:7" x14ac:dyDescent="0.25">
      <c r="A55" t="s">
        <v>1286</v>
      </c>
      <c r="B55" t="s">
        <v>304</v>
      </c>
      <c r="C55" t="s">
        <v>305</v>
      </c>
      <c r="D55" t="s">
        <v>47</v>
      </c>
      <c r="E55" t="s">
        <v>39</v>
      </c>
      <c r="F55">
        <v>67.415000000000006</v>
      </c>
      <c r="G55">
        <v>22.485942942202783</v>
      </c>
    </row>
    <row r="56" spans="1:7" x14ac:dyDescent="0.25">
      <c r="A56" t="s">
        <v>1063</v>
      </c>
      <c r="B56" t="s">
        <v>159</v>
      </c>
      <c r="C56" t="s">
        <v>256</v>
      </c>
      <c r="D56" t="s">
        <v>92</v>
      </c>
      <c r="E56" t="s">
        <v>26</v>
      </c>
      <c r="F56">
        <v>23.421666666666667</v>
      </c>
      <c r="G56">
        <v>32.801274009810456</v>
      </c>
    </row>
    <row r="57" spans="1:7" x14ac:dyDescent="0.25">
      <c r="A57" t="s">
        <v>724</v>
      </c>
      <c r="B57" t="s">
        <v>30</v>
      </c>
      <c r="C57" t="s">
        <v>75</v>
      </c>
      <c r="D57" t="s">
        <v>30</v>
      </c>
      <c r="E57" t="s">
        <v>61</v>
      </c>
      <c r="F57">
        <v>93.389629629629624</v>
      </c>
      <c r="G57">
        <v>10.427233784162263</v>
      </c>
    </row>
    <row r="58" spans="1:7" x14ac:dyDescent="0.25">
      <c r="A58" t="s">
        <v>1451</v>
      </c>
      <c r="B58" t="s">
        <v>175</v>
      </c>
      <c r="C58" t="s">
        <v>356</v>
      </c>
      <c r="D58" t="s">
        <v>92</v>
      </c>
      <c r="E58" t="s">
        <v>31</v>
      </c>
      <c r="F58">
        <v>281.34333333333331</v>
      </c>
      <c r="G58">
        <v>21.129333796091821</v>
      </c>
    </row>
    <row r="59" spans="1:7" x14ac:dyDescent="0.25">
      <c r="A59" t="s">
        <v>1473</v>
      </c>
      <c r="B59" t="s">
        <v>209</v>
      </c>
      <c r="C59" t="s">
        <v>210</v>
      </c>
      <c r="D59" t="s">
        <v>58</v>
      </c>
      <c r="E59" t="s">
        <v>31</v>
      </c>
      <c r="F59">
        <v>10.425833333333335</v>
      </c>
      <c r="G59">
        <v>11.938821305584009</v>
      </c>
    </row>
    <row r="60" spans="1:7" x14ac:dyDescent="0.25">
      <c r="A60" t="s">
        <v>1352</v>
      </c>
      <c r="B60" t="s">
        <v>593</v>
      </c>
      <c r="C60" t="s">
        <v>213</v>
      </c>
      <c r="D60" t="s">
        <v>51</v>
      </c>
      <c r="E60" t="s">
        <v>26</v>
      </c>
      <c r="F60">
        <v>88.733333333333334</v>
      </c>
      <c r="G60">
        <v>21.835141095643717</v>
      </c>
    </row>
    <row r="61" spans="1:7" x14ac:dyDescent="0.25">
      <c r="A61" t="s">
        <v>944</v>
      </c>
      <c r="B61" t="s">
        <v>839</v>
      </c>
      <c r="C61" t="s">
        <v>840</v>
      </c>
      <c r="D61" t="s">
        <v>37</v>
      </c>
      <c r="E61" t="s">
        <v>26</v>
      </c>
      <c r="F61">
        <v>219.66166666666672</v>
      </c>
      <c r="G61">
        <v>31.582442854640668</v>
      </c>
    </row>
    <row r="62" spans="1:7" x14ac:dyDescent="0.25">
      <c r="A62" t="s">
        <v>1078</v>
      </c>
      <c r="B62" t="s">
        <v>95</v>
      </c>
      <c r="C62" t="s">
        <v>96</v>
      </c>
      <c r="D62" t="s">
        <v>57</v>
      </c>
      <c r="E62" t="s">
        <v>31</v>
      </c>
      <c r="F62">
        <v>7.9716666666666676</v>
      </c>
      <c r="G62">
        <v>10.518327655414936</v>
      </c>
    </row>
    <row r="63" spans="1:7" x14ac:dyDescent="0.25">
      <c r="A63" t="s">
        <v>953</v>
      </c>
      <c r="B63" t="s">
        <v>121</v>
      </c>
      <c r="C63" t="s">
        <v>845</v>
      </c>
      <c r="D63" t="s">
        <v>56</v>
      </c>
      <c r="E63" t="s">
        <v>26</v>
      </c>
      <c r="F63">
        <v>151.42333333333335</v>
      </c>
      <c r="G63">
        <v>18.034852554613913</v>
      </c>
    </row>
    <row r="64" spans="1:7" x14ac:dyDescent="0.25">
      <c r="A64" t="s">
        <v>1477</v>
      </c>
      <c r="B64" t="s">
        <v>121</v>
      </c>
      <c r="C64" t="s">
        <v>122</v>
      </c>
      <c r="D64" t="s">
        <v>36</v>
      </c>
      <c r="E64" t="s">
        <v>31</v>
      </c>
      <c r="F64">
        <v>8.6891666666666669</v>
      </c>
      <c r="G64">
        <v>9.7871320705642191</v>
      </c>
    </row>
    <row r="65" spans="1:7" x14ac:dyDescent="0.25">
      <c r="A65" t="s">
        <v>1402</v>
      </c>
      <c r="B65" t="s">
        <v>121</v>
      </c>
      <c r="C65" t="s">
        <v>575</v>
      </c>
      <c r="D65" t="s">
        <v>51</v>
      </c>
      <c r="E65" t="s">
        <v>28</v>
      </c>
      <c r="F65">
        <v>163.95666666666668</v>
      </c>
      <c r="G65">
        <v>19.950624718706472</v>
      </c>
    </row>
    <row r="66" spans="1:7" x14ac:dyDescent="0.25">
      <c r="A66" t="s">
        <v>749</v>
      </c>
      <c r="B66" t="s">
        <v>46</v>
      </c>
      <c r="C66" t="s">
        <v>90</v>
      </c>
      <c r="D66" t="s">
        <v>46</v>
      </c>
      <c r="E66" t="s">
        <v>61</v>
      </c>
      <c r="F66">
        <v>93.460000000000008</v>
      </c>
      <c r="G66">
        <v>10.141400297789257</v>
      </c>
    </row>
    <row r="67" spans="1:7" x14ac:dyDescent="0.25">
      <c r="A67" t="s">
        <v>756</v>
      </c>
      <c r="B67" t="s">
        <v>97</v>
      </c>
      <c r="C67" t="s">
        <v>300</v>
      </c>
      <c r="D67" t="s">
        <v>56</v>
      </c>
      <c r="E67" t="s">
        <v>54</v>
      </c>
      <c r="F67">
        <v>133.33713034213329</v>
      </c>
      <c r="G67">
        <v>5.3817603773075176</v>
      </c>
    </row>
    <row r="68" spans="1:7" x14ac:dyDescent="0.25">
      <c r="A68" t="s">
        <v>1052</v>
      </c>
      <c r="B68" t="s">
        <v>97</v>
      </c>
      <c r="C68" t="s">
        <v>274</v>
      </c>
      <c r="D68" t="s">
        <v>42</v>
      </c>
      <c r="E68" t="s">
        <v>28</v>
      </c>
      <c r="F68">
        <v>38.103333333333332</v>
      </c>
      <c r="G68">
        <v>14.898818297659265</v>
      </c>
    </row>
    <row r="69" spans="1:7" x14ac:dyDescent="0.25">
      <c r="A69" t="s">
        <v>693</v>
      </c>
      <c r="B69" t="s">
        <v>97</v>
      </c>
      <c r="C69" t="s">
        <v>416</v>
      </c>
      <c r="D69" t="s">
        <v>47</v>
      </c>
      <c r="E69" t="s">
        <v>26</v>
      </c>
      <c r="F69">
        <v>172.78333333333333</v>
      </c>
      <c r="G69">
        <v>20.533677378070028</v>
      </c>
    </row>
    <row r="70" spans="1:7" x14ac:dyDescent="0.25">
      <c r="A70" t="s">
        <v>1373</v>
      </c>
      <c r="B70" t="s">
        <v>97</v>
      </c>
      <c r="C70" t="s">
        <v>193</v>
      </c>
      <c r="D70" t="s">
        <v>59</v>
      </c>
      <c r="E70" t="s">
        <v>26</v>
      </c>
      <c r="F70">
        <v>37.741666666666674</v>
      </c>
      <c r="G70">
        <v>20.271666351503175</v>
      </c>
    </row>
    <row r="71" spans="1:7" x14ac:dyDescent="0.25">
      <c r="A71" t="s">
        <v>1333</v>
      </c>
      <c r="B71" t="s">
        <v>97</v>
      </c>
      <c r="C71" t="s">
        <v>1116</v>
      </c>
      <c r="D71" t="s">
        <v>40</v>
      </c>
      <c r="E71" t="s">
        <v>26</v>
      </c>
      <c r="F71">
        <v>124.21</v>
      </c>
      <c r="G71">
        <v>15.158758524364767</v>
      </c>
    </row>
    <row r="72" spans="1:7" x14ac:dyDescent="0.25">
      <c r="A72" t="s">
        <v>1326</v>
      </c>
      <c r="B72" t="s">
        <v>321</v>
      </c>
      <c r="C72" t="s">
        <v>203</v>
      </c>
      <c r="D72" t="s">
        <v>30</v>
      </c>
      <c r="E72" t="s">
        <v>26</v>
      </c>
      <c r="F72">
        <v>152.62</v>
      </c>
      <c r="G72">
        <v>9.3936318854849858</v>
      </c>
    </row>
    <row r="73" spans="1:7" x14ac:dyDescent="0.25">
      <c r="A73" t="s">
        <v>679</v>
      </c>
      <c r="B73" t="s">
        <v>321</v>
      </c>
      <c r="C73" t="s">
        <v>387</v>
      </c>
      <c r="D73" t="s">
        <v>44</v>
      </c>
      <c r="E73" t="s">
        <v>28</v>
      </c>
      <c r="F73">
        <v>293.62833333333333</v>
      </c>
      <c r="G73">
        <v>33.43337339645327</v>
      </c>
    </row>
    <row r="74" spans="1:7" x14ac:dyDescent="0.25">
      <c r="A74" t="s">
        <v>1346</v>
      </c>
      <c r="B74" t="s">
        <v>321</v>
      </c>
      <c r="C74" t="s">
        <v>181</v>
      </c>
      <c r="D74" t="s">
        <v>45</v>
      </c>
      <c r="E74" t="s">
        <v>26</v>
      </c>
      <c r="F74">
        <v>80.958333333333343</v>
      </c>
      <c r="G74">
        <v>28.196305727287506</v>
      </c>
    </row>
    <row r="75" spans="1:7" x14ac:dyDescent="0.25">
      <c r="A75" t="s">
        <v>992</v>
      </c>
      <c r="B75" t="s">
        <v>814</v>
      </c>
      <c r="C75" t="s">
        <v>815</v>
      </c>
      <c r="D75" t="s">
        <v>44</v>
      </c>
      <c r="E75" t="s">
        <v>28</v>
      </c>
      <c r="F75">
        <v>48.838333333333338</v>
      </c>
      <c r="G75">
        <v>18.16865588497582</v>
      </c>
    </row>
    <row r="76" spans="1:7" x14ac:dyDescent="0.25">
      <c r="A76" t="s">
        <v>730</v>
      </c>
      <c r="B76" t="s">
        <v>59</v>
      </c>
      <c r="C76" t="s">
        <v>73</v>
      </c>
      <c r="D76" t="s">
        <v>59</v>
      </c>
      <c r="E76" t="s">
        <v>61</v>
      </c>
      <c r="F76">
        <v>93.465185185185192</v>
      </c>
      <c r="G76">
        <v>13.556239003212074</v>
      </c>
    </row>
    <row r="77" spans="1:7" x14ac:dyDescent="0.25">
      <c r="A77" t="s">
        <v>767</v>
      </c>
      <c r="B77" t="s">
        <v>33</v>
      </c>
      <c r="C77" t="s">
        <v>84</v>
      </c>
      <c r="D77" t="s">
        <v>33</v>
      </c>
      <c r="E77" t="s">
        <v>61</v>
      </c>
      <c r="F77">
        <v>97.1</v>
      </c>
      <c r="G77">
        <v>7.9583289703303848</v>
      </c>
    </row>
    <row r="78" spans="1:7" x14ac:dyDescent="0.25">
      <c r="A78" t="s">
        <v>940</v>
      </c>
      <c r="B78" t="s">
        <v>800</v>
      </c>
      <c r="C78" t="s">
        <v>801</v>
      </c>
      <c r="D78" t="s">
        <v>57</v>
      </c>
      <c r="E78" t="s">
        <v>28</v>
      </c>
      <c r="F78">
        <v>169.35333333333332</v>
      </c>
      <c r="G78">
        <v>12.849801036073156</v>
      </c>
    </row>
    <row r="79" spans="1:7" x14ac:dyDescent="0.25">
      <c r="A79" t="s">
        <v>1019</v>
      </c>
      <c r="B79" t="s">
        <v>227</v>
      </c>
      <c r="C79" t="s">
        <v>908</v>
      </c>
      <c r="D79" t="s">
        <v>48</v>
      </c>
      <c r="E79" t="s">
        <v>39</v>
      </c>
      <c r="F79">
        <v>116.55</v>
      </c>
      <c r="G79">
        <v>17.801890910799454</v>
      </c>
    </row>
    <row r="80" spans="1:7" x14ac:dyDescent="0.25">
      <c r="A80" t="s">
        <v>1468</v>
      </c>
      <c r="B80" t="s">
        <v>130</v>
      </c>
      <c r="C80" t="s">
        <v>118</v>
      </c>
      <c r="D80" t="s">
        <v>32</v>
      </c>
      <c r="E80" t="s">
        <v>31</v>
      </c>
      <c r="F80">
        <v>12.191666666666668</v>
      </c>
      <c r="G80">
        <v>11.483092643824948</v>
      </c>
    </row>
    <row r="81" spans="1:7" x14ac:dyDescent="0.25">
      <c r="A81" t="s">
        <v>696</v>
      </c>
      <c r="B81" t="s">
        <v>229</v>
      </c>
      <c r="C81" t="s">
        <v>395</v>
      </c>
      <c r="D81" t="s">
        <v>52</v>
      </c>
      <c r="E81" t="s">
        <v>26</v>
      </c>
      <c r="F81">
        <v>298.29500000000002</v>
      </c>
      <c r="G81">
        <v>36.761684809050706</v>
      </c>
    </row>
    <row r="82" spans="1:7" x14ac:dyDescent="0.25">
      <c r="A82" t="s">
        <v>1401</v>
      </c>
      <c r="B82" t="s">
        <v>245</v>
      </c>
      <c r="C82" t="s">
        <v>246</v>
      </c>
      <c r="D82" t="s">
        <v>38</v>
      </c>
      <c r="E82" t="s">
        <v>28</v>
      </c>
      <c r="F82">
        <v>164.10833333333335</v>
      </c>
      <c r="G82">
        <v>17.313566260787141</v>
      </c>
    </row>
    <row r="83" spans="1:7" x14ac:dyDescent="0.25">
      <c r="A83" t="s">
        <v>973</v>
      </c>
      <c r="B83" t="s">
        <v>259</v>
      </c>
      <c r="C83" t="s">
        <v>167</v>
      </c>
      <c r="D83" t="s">
        <v>29</v>
      </c>
      <c r="E83" t="s">
        <v>26</v>
      </c>
      <c r="F83">
        <v>116.83333333333333</v>
      </c>
      <c r="G83">
        <v>22.53413647483897</v>
      </c>
    </row>
    <row r="84" spans="1:7" x14ac:dyDescent="0.25">
      <c r="A84" t="s">
        <v>707</v>
      </c>
      <c r="B84" t="s">
        <v>592</v>
      </c>
      <c r="C84" t="s">
        <v>556</v>
      </c>
      <c r="D84" t="s">
        <v>43</v>
      </c>
      <c r="E84" t="s">
        <v>26</v>
      </c>
      <c r="F84">
        <v>176.30999999999997</v>
      </c>
      <c r="G84">
        <v>25.462093393906454</v>
      </c>
    </row>
    <row r="85" spans="1:7" x14ac:dyDescent="0.25">
      <c r="A85" t="s">
        <v>1429</v>
      </c>
      <c r="B85" t="s">
        <v>1102</v>
      </c>
      <c r="C85" t="s">
        <v>364</v>
      </c>
      <c r="D85" t="s">
        <v>55</v>
      </c>
      <c r="E85" t="s">
        <v>28</v>
      </c>
      <c r="F85">
        <v>44.24666666666667</v>
      </c>
      <c r="G85">
        <v>35.305993636586216</v>
      </c>
    </row>
    <row r="86" spans="1:7" x14ac:dyDescent="0.25">
      <c r="A86" t="s">
        <v>977</v>
      </c>
      <c r="B86" t="s">
        <v>413</v>
      </c>
      <c r="C86" t="s">
        <v>414</v>
      </c>
      <c r="D86" t="s">
        <v>92</v>
      </c>
      <c r="E86" t="s">
        <v>26</v>
      </c>
      <c r="F86">
        <v>105.53000000000002</v>
      </c>
      <c r="G86">
        <v>13.155858010787229</v>
      </c>
    </row>
    <row r="87" spans="1:7" x14ac:dyDescent="0.25">
      <c r="A87" t="s">
        <v>710</v>
      </c>
      <c r="B87" t="s">
        <v>357</v>
      </c>
      <c r="C87" t="s">
        <v>358</v>
      </c>
      <c r="D87" t="s">
        <v>37</v>
      </c>
      <c r="E87" t="s">
        <v>31</v>
      </c>
      <c r="F87">
        <v>369.94916666666671</v>
      </c>
      <c r="G87">
        <v>24.016161520248538</v>
      </c>
    </row>
    <row r="88" spans="1:7" x14ac:dyDescent="0.25">
      <c r="A88" t="s">
        <v>755</v>
      </c>
      <c r="B88" t="s">
        <v>44</v>
      </c>
      <c r="C88" t="s">
        <v>64</v>
      </c>
      <c r="D88" t="s">
        <v>44</v>
      </c>
      <c r="E88" t="s">
        <v>61</v>
      </c>
      <c r="F88">
        <v>99.94</v>
      </c>
      <c r="G88">
        <v>8.939127474200145</v>
      </c>
    </row>
    <row r="89" spans="1:7" x14ac:dyDescent="0.25">
      <c r="A89" t="s">
        <v>722</v>
      </c>
      <c r="B89" t="s">
        <v>428</v>
      </c>
      <c r="C89" t="s">
        <v>599</v>
      </c>
      <c r="D89" t="s">
        <v>35</v>
      </c>
      <c r="E89" t="s">
        <v>39</v>
      </c>
      <c r="F89">
        <v>140.66666666666669</v>
      </c>
      <c r="G89">
        <v>13.538299253106601</v>
      </c>
    </row>
    <row r="90" spans="1:7" x14ac:dyDescent="0.25">
      <c r="A90" t="s">
        <v>781</v>
      </c>
      <c r="B90" t="s">
        <v>139</v>
      </c>
      <c r="C90" t="s">
        <v>588</v>
      </c>
      <c r="D90" t="s">
        <v>37</v>
      </c>
      <c r="E90" t="s">
        <v>39</v>
      </c>
      <c r="F90">
        <v>155.49666666666667</v>
      </c>
      <c r="G90">
        <v>17.617247987885733</v>
      </c>
    </row>
    <row r="91" spans="1:7" x14ac:dyDescent="0.25">
      <c r="A91" t="s">
        <v>685</v>
      </c>
      <c r="B91" t="s">
        <v>406</v>
      </c>
      <c r="C91" t="s">
        <v>112</v>
      </c>
      <c r="D91" t="s">
        <v>81</v>
      </c>
      <c r="E91" t="s">
        <v>28</v>
      </c>
      <c r="F91">
        <v>244.97333333333333</v>
      </c>
      <c r="G91">
        <v>23.395095782378533</v>
      </c>
    </row>
    <row r="92" spans="1:7" x14ac:dyDescent="0.25">
      <c r="A92" t="s">
        <v>1403</v>
      </c>
      <c r="B92" t="s">
        <v>1091</v>
      </c>
      <c r="C92" t="s">
        <v>837</v>
      </c>
      <c r="D92" t="s">
        <v>59</v>
      </c>
      <c r="E92" t="s">
        <v>28</v>
      </c>
      <c r="F92">
        <v>169.64</v>
      </c>
      <c r="G92">
        <v>10.040063744817557</v>
      </c>
    </row>
    <row r="93" spans="1:7" x14ac:dyDescent="0.25">
      <c r="A93" t="s">
        <v>720</v>
      </c>
      <c r="B93" t="s">
        <v>299</v>
      </c>
      <c r="C93" t="s">
        <v>140</v>
      </c>
      <c r="D93" t="s">
        <v>50</v>
      </c>
      <c r="E93" t="s">
        <v>28</v>
      </c>
      <c r="F93">
        <v>183.63333333333333</v>
      </c>
      <c r="G93">
        <v>17.417603355992089</v>
      </c>
    </row>
    <row r="94" spans="1:7" x14ac:dyDescent="0.25">
      <c r="A94" t="s">
        <v>1416</v>
      </c>
      <c r="B94" t="s">
        <v>299</v>
      </c>
      <c r="C94" t="s">
        <v>233</v>
      </c>
      <c r="D94" t="s">
        <v>38</v>
      </c>
      <c r="E94" t="s">
        <v>28</v>
      </c>
      <c r="F94">
        <v>69.910000000000011</v>
      </c>
      <c r="G94">
        <v>31.487480051601462</v>
      </c>
    </row>
    <row r="95" spans="1:7" x14ac:dyDescent="0.25">
      <c r="A95" t="s">
        <v>1289</v>
      </c>
      <c r="B95" t="s">
        <v>145</v>
      </c>
      <c r="C95" t="s">
        <v>656</v>
      </c>
      <c r="D95" t="s">
        <v>30</v>
      </c>
      <c r="E95" t="s">
        <v>39</v>
      </c>
      <c r="F95">
        <v>54.506666666666668</v>
      </c>
      <c r="G95">
        <v>11.059444229556316</v>
      </c>
    </row>
    <row r="96" spans="1:7" x14ac:dyDescent="0.25">
      <c r="A96" t="s">
        <v>945</v>
      </c>
      <c r="B96" t="s">
        <v>802</v>
      </c>
      <c r="C96" t="s">
        <v>803</v>
      </c>
      <c r="D96" t="s">
        <v>55</v>
      </c>
      <c r="E96" t="s">
        <v>28</v>
      </c>
      <c r="F96">
        <v>225.98</v>
      </c>
      <c r="G96">
        <v>31.9420224782342</v>
      </c>
    </row>
    <row r="97" spans="1:7" x14ac:dyDescent="0.25">
      <c r="A97" t="s">
        <v>1013</v>
      </c>
      <c r="B97" t="s">
        <v>122</v>
      </c>
      <c r="C97" t="s">
        <v>597</v>
      </c>
      <c r="D97" t="s">
        <v>789</v>
      </c>
      <c r="E97" t="s">
        <v>54</v>
      </c>
      <c r="F97">
        <v>144.3336308748668</v>
      </c>
      <c r="G97">
        <v>15.784076957557433</v>
      </c>
    </row>
    <row r="98" spans="1:7" x14ac:dyDescent="0.25">
      <c r="A98" t="s">
        <v>768</v>
      </c>
      <c r="B98" t="s">
        <v>122</v>
      </c>
      <c r="C98" t="s">
        <v>158</v>
      </c>
      <c r="D98" t="s">
        <v>33</v>
      </c>
      <c r="E98" t="s">
        <v>31</v>
      </c>
      <c r="F98">
        <v>290.48333333333335</v>
      </c>
      <c r="G98">
        <v>25.702135060470496</v>
      </c>
    </row>
    <row r="99" spans="1:7" x14ac:dyDescent="0.25">
      <c r="A99" t="s">
        <v>778</v>
      </c>
      <c r="B99" t="s">
        <v>347</v>
      </c>
      <c r="C99" t="s">
        <v>652</v>
      </c>
      <c r="D99" t="s">
        <v>33</v>
      </c>
      <c r="E99" t="s">
        <v>26</v>
      </c>
      <c r="F99">
        <v>37.283333333333331</v>
      </c>
      <c r="G99">
        <v>37.33831151333262</v>
      </c>
    </row>
    <row r="100" spans="1:7" x14ac:dyDescent="0.25">
      <c r="A100" t="s">
        <v>982</v>
      </c>
      <c r="B100" t="s">
        <v>853</v>
      </c>
      <c r="C100" t="s">
        <v>854</v>
      </c>
      <c r="D100" t="s">
        <v>48</v>
      </c>
      <c r="E100" t="s">
        <v>26</v>
      </c>
      <c r="F100">
        <v>175.19333333333336</v>
      </c>
      <c r="G100">
        <v>4.1100202757002</v>
      </c>
    </row>
    <row r="101" spans="1:7" x14ac:dyDescent="0.25">
      <c r="A101" t="s">
        <v>711</v>
      </c>
      <c r="B101" t="s">
        <v>545</v>
      </c>
      <c r="C101" t="s">
        <v>390</v>
      </c>
      <c r="D101" t="s">
        <v>52</v>
      </c>
      <c r="E101" t="s">
        <v>28</v>
      </c>
      <c r="F101">
        <v>114.25833333333334</v>
      </c>
      <c r="G101">
        <v>22.993492485193801</v>
      </c>
    </row>
    <row r="102" spans="1:7" x14ac:dyDescent="0.25">
      <c r="A102" t="s">
        <v>1414</v>
      </c>
      <c r="B102" t="s">
        <v>194</v>
      </c>
      <c r="C102" t="s">
        <v>233</v>
      </c>
      <c r="D102" t="s">
        <v>32</v>
      </c>
      <c r="E102" t="s">
        <v>28</v>
      </c>
      <c r="F102">
        <v>64.088333333333324</v>
      </c>
      <c r="G102">
        <v>40.608540686248091</v>
      </c>
    </row>
    <row r="103" spans="1:7" x14ac:dyDescent="0.25">
      <c r="A103" t="s">
        <v>942</v>
      </c>
      <c r="B103" t="s">
        <v>100</v>
      </c>
      <c r="C103" t="s">
        <v>622</v>
      </c>
      <c r="D103" t="s">
        <v>789</v>
      </c>
      <c r="E103" t="s">
        <v>39</v>
      </c>
      <c r="F103">
        <v>161.47666666666666</v>
      </c>
      <c r="G103">
        <v>10.454430001997563</v>
      </c>
    </row>
    <row r="104" spans="1:7" x14ac:dyDescent="0.25">
      <c r="A104" t="s">
        <v>1316</v>
      </c>
      <c r="B104" t="s">
        <v>278</v>
      </c>
      <c r="C104" t="s">
        <v>279</v>
      </c>
      <c r="D104" t="s">
        <v>789</v>
      </c>
      <c r="E104" t="s">
        <v>26</v>
      </c>
      <c r="F104">
        <v>241.36</v>
      </c>
      <c r="G104">
        <v>31.121850844703758</v>
      </c>
    </row>
    <row r="105" spans="1:7" x14ac:dyDescent="0.25">
      <c r="A105" t="s">
        <v>1358</v>
      </c>
      <c r="B105" t="s">
        <v>117</v>
      </c>
      <c r="C105" t="s">
        <v>255</v>
      </c>
      <c r="D105" t="s">
        <v>53</v>
      </c>
      <c r="E105" t="s">
        <v>26</v>
      </c>
      <c r="F105">
        <v>71.826666666666668</v>
      </c>
      <c r="G105">
        <v>31.077751956450566</v>
      </c>
    </row>
    <row r="106" spans="1:7" x14ac:dyDescent="0.25">
      <c r="A106" t="s">
        <v>698</v>
      </c>
      <c r="B106" t="s">
        <v>117</v>
      </c>
      <c r="C106" t="s">
        <v>316</v>
      </c>
      <c r="D106" t="s">
        <v>48</v>
      </c>
      <c r="E106" t="s">
        <v>28</v>
      </c>
      <c r="F106">
        <v>206.55166666666665</v>
      </c>
      <c r="G106">
        <v>9.8588831348518582</v>
      </c>
    </row>
    <row r="107" spans="1:7" x14ac:dyDescent="0.25">
      <c r="A107" t="s">
        <v>705</v>
      </c>
      <c r="B107" t="s">
        <v>117</v>
      </c>
      <c r="C107" t="s">
        <v>405</v>
      </c>
      <c r="D107" t="s">
        <v>53</v>
      </c>
      <c r="E107" t="s">
        <v>39</v>
      </c>
      <c r="F107">
        <v>110.83333333333333</v>
      </c>
      <c r="G107">
        <v>6.8015958911616234</v>
      </c>
    </row>
    <row r="108" spans="1:7" x14ac:dyDescent="0.25">
      <c r="A108" t="s">
        <v>1077</v>
      </c>
      <c r="B108" t="s">
        <v>167</v>
      </c>
      <c r="C108" t="s">
        <v>792</v>
      </c>
      <c r="D108" t="s">
        <v>59</v>
      </c>
      <c r="E108" t="s">
        <v>31</v>
      </c>
      <c r="F108">
        <v>256.4616666666667</v>
      </c>
      <c r="G108">
        <v>18.575423996955415</v>
      </c>
    </row>
    <row r="109" spans="1:7" x14ac:dyDescent="0.25">
      <c r="A109" t="s">
        <v>775</v>
      </c>
      <c r="B109" t="s">
        <v>171</v>
      </c>
      <c r="C109" t="s">
        <v>645</v>
      </c>
      <c r="D109" t="s">
        <v>58</v>
      </c>
      <c r="E109" t="s">
        <v>39</v>
      </c>
      <c r="F109">
        <v>123.77</v>
      </c>
      <c r="G109">
        <v>10.614049180213934</v>
      </c>
    </row>
    <row r="110" spans="1:7" x14ac:dyDescent="0.25">
      <c r="A110" t="s">
        <v>1389</v>
      </c>
      <c r="B110" t="s">
        <v>253</v>
      </c>
      <c r="C110" t="s">
        <v>340</v>
      </c>
      <c r="D110" t="s">
        <v>36</v>
      </c>
      <c r="E110" t="s">
        <v>26</v>
      </c>
      <c r="F110">
        <v>12.464999999999998</v>
      </c>
      <c r="G110">
        <v>11.749411474622887</v>
      </c>
    </row>
    <row r="111" spans="1:7" x14ac:dyDescent="0.25">
      <c r="A111" t="s">
        <v>939</v>
      </c>
      <c r="B111" t="s">
        <v>253</v>
      </c>
      <c r="C111" t="s">
        <v>235</v>
      </c>
      <c r="D111" t="s">
        <v>32</v>
      </c>
      <c r="E111" t="s">
        <v>26</v>
      </c>
      <c r="F111">
        <v>138.46333333333334</v>
      </c>
      <c r="G111">
        <v>19.16737401593312</v>
      </c>
    </row>
    <row r="112" spans="1:7" x14ac:dyDescent="0.25">
      <c r="A112" t="s">
        <v>725</v>
      </c>
      <c r="B112" t="s">
        <v>619</v>
      </c>
      <c r="C112" t="s">
        <v>414</v>
      </c>
      <c r="D112" t="s">
        <v>49</v>
      </c>
      <c r="E112" t="s">
        <v>26</v>
      </c>
      <c r="F112">
        <v>240.33333333333337</v>
      </c>
      <c r="G112">
        <v>23.510636458136695</v>
      </c>
    </row>
    <row r="113" spans="1:7" x14ac:dyDescent="0.25">
      <c r="A113" t="s">
        <v>1442</v>
      </c>
      <c r="B113" t="s">
        <v>824</v>
      </c>
      <c r="C113" t="s">
        <v>825</v>
      </c>
      <c r="D113" t="s">
        <v>53</v>
      </c>
      <c r="E113" t="s">
        <v>28</v>
      </c>
      <c r="F113">
        <v>21.356666666666669</v>
      </c>
      <c r="G113">
        <v>29.463801972363765</v>
      </c>
    </row>
    <row r="114" spans="1:7" x14ac:dyDescent="0.25">
      <c r="A114" t="s">
        <v>719</v>
      </c>
      <c r="B114" t="s">
        <v>48</v>
      </c>
      <c r="C114" t="s">
        <v>65</v>
      </c>
      <c r="D114" t="s">
        <v>48</v>
      </c>
      <c r="E114" t="s">
        <v>61</v>
      </c>
      <c r="F114">
        <v>100.9</v>
      </c>
      <c r="G114">
        <v>13.339977511225351</v>
      </c>
    </row>
    <row r="115" spans="1:7" x14ac:dyDescent="0.25">
      <c r="A115" t="s">
        <v>1031</v>
      </c>
      <c r="B115" t="s">
        <v>869</v>
      </c>
      <c r="C115" t="s">
        <v>870</v>
      </c>
      <c r="D115" t="s">
        <v>29</v>
      </c>
      <c r="E115" t="s">
        <v>26</v>
      </c>
      <c r="F115">
        <v>12.118333333333332</v>
      </c>
      <c r="G115">
        <v>19.512930499201463</v>
      </c>
    </row>
    <row r="116" spans="1:7" x14ac:dyDescent="0.25">
      <c r="A116" t="s">
        <v>1011</v>
      </c>
      <c r="B116" t="s">
        <v>188</v>
      </c>
      <c r="C116" t="s">
        <v>285</v>
      </c>
      <c r="D116" t="s">
        <v>789</v>
      </c>
      <c r="E116" t="s">
        <v>31</v>
      </c>
      <c r="F116">
        <v>331.245</v>
      </c>
      <c r="G116">
        <v>21.261476665556412</v>
      </c>
    </row>
    <row r="117" spans="1:7" x14ac:dyDescent="0.25">
      <c r="A117" t="s">
        <v>1426</v>
      </c>
      <c r="B117" t="s">
        <v>830</v>
      </c>
      <c r="C117" t="s">
        <v>98</v>
      </c>
      <c r="D117" t="s">
        <v>53</v>
      </c>
      <c r="E117" t="s">
        <v>28</v>
      </c>
      <c r="F117">
        <v>39.318333333333335</v>
      </c>
      <c r="G117">
        <v>21.953938522886197</v>
      </c>
    </row>
    <row r="118" spans="1:7" x14ac:dyDescent="0.25">
      <c r="A118" t="s">
        <v>695</v>
      </c>
      <c r="B118" t="s">
        <v>376</v>
      </c>
      <c r="C118" t="s">
        <v>362</v>
      </c>
      <c r="D118" t="s">
        <v>27</v>
      </c>
      <c r="E118" t="s">
        <v>28</v>
      </c>
      <c r="F118">
        <v>280.16500000000002</v>
      </c>
      <c r="G118">
        <v>38.534817892394081</v>
      </c>
    </row>
    <row r="119" spans="1:7" x14ac:dyDescent="0.25">
      <c r="A119" t="s">
        <v>1457</v>
      </c>
      <c r="B119" t="s">
        <v>412</v>
      </c>
      <c r="C119" t="s">
        <v>181</v>
      </c>
      <c r="D119" t="s">
        <v>53</v>
      </c>
      <c r="E119" t="s">
        <v>31</v>
      </c>
      <c r="F119">
        <v>137.28833333333333</v>
      </c>
      <c r="G119">
        <v>17.790368648981598</v>
      </c>
    </row>
    <row r="120" spans="1:7" x14ac:dyDescent="0.25">
      <c r="A120" t="s">
        <v>1460</v>
      </c>
      <c r="B120" t="s">
        <v>1083</v>
      </c>
      <c r="C120" t="s">
        <v>1084</v>
      </c>
      <c r="D120" t="s">
        <v>38</v>
      </c>
      <c r="E120" t="s">
        <v>31</v>
      </c>
      <c r="F120">
        <v>88.577500000000001</v>
      </c>
      <c r="G120">
        <v>67.601886715534789</v>
      </c>
    </row>
    <row r="121" spans="1:7" x14ac:dyDescent="0.25">
      <c r="A121" t="s">
        <v>745</v>
      </c>
      <c r="B121" t="s">
        <v>35</v>
      </c>
      <c r="C121" t="s">
        <v>86</v>
      </c>
      <c r="D121" t="s">
        <v>35</v>
      </c>
      <c r="E121" t="s">
        <v>61</v>
      </c>
      <c r="F121">
        <v>100.94857142857143</v>
      </c>
      <c r="G121">
        <v>10.494471819749192</v>
      </c>
    </row>
    <row r="122" spans="1:7" x14ac:dyDescent="0.25">
      <c r="A122" t="s">
        <v>1330</v>
      </c>
      <c r="B122" t="s">
        <v>310</v>
      </c>
      <c r="C122" t="s">
        <v>311</v>
      </c>
      <c r="D122" t="s">
        <v>50</v>
      </c>
      <c r="E122" t="s">
        <v>26</v>
      </c>
      <c r="F122">
        <v>132.95000000000002</v>
      </c>
      <c r="G122">
        <v>18.0625302767912</v>
      </c>
    </row>
    <row r="123" spans="1:7" x14ac:dyDescent="0.25">
      <c r="A123" t="s">
        <v>1349</v>
      </c>
      <c r="B123" t="s">
        <v>288</v>
      </c>
      <c r="C123" t="s">
        <v>886</v>
      </c>
      <c r="D123" t="s">
        <v>41</v>
      </c>
      <c r="E123" t="s">
        <v>26</v>
      </c>
      <c r="F123">
        <v>83.641666666666666</v>
      </c>
      <c r="G123">
        <v>25.855398984867112</v>
      </c>
    </row>
    <row r="124" spans="1:7" x14ac:dyDescent="0.25">
      <c r="A124" t="s">
        <v>716</v>
      </c>
      <c r="B124" t="s">
        <v>288</v>
      </c>
      <c r="C124" t="s">
        <v>614</v>
      </c>
      <c r="D124" t="s">
        <v>58</v>
      </c>
      <c r="E124" t="s">
        <v>28</v>
      </c>
      <c r="F124">
        <v>165.62</v>
      </c>
      <c r="G124">
        <v>18.505562407016924</v>
      </c>
    </row>
    <row r="125" spans="1:7" x14ac:dyDescent="0.25">
      <c r="A125" t="s">
        <v>963</v>
      </c>
      <c r="B125" t="s">
        <v>851</v>
      </c>
      <c r="C125" t="s">
        <v>149</v>
      </c>
      <c r="D125" t="s">
        <v>35</v>
      </c>
      <c r="E125" t="s">
        <v>26</v>
      </c>
      <c r="F125">
        <v>152.40166666666667</v>
      </c>
      <c r="G125">
        <v>14.897298300922449</v>
      </c>
    </row>
    <row r="126" spans="1:7" x14ac:dyDescent="0.25">
      <c r="A126" t="s">
        <v>766</v>
      </c>
      <c r="B126" t="s">
        <v>636</v>
      </c>
      <c r="C126" t="s">
        <v>98</v>
      </c>
      <c r="D126" t="s">
        <v>56</v>
      </c>
      <c r="E126" t="s">
        <v>26</v>
      </c>
      <c r="F126">
        <v>191.45166666666668</v>
      </c>
      <c r="G126">
        <v>13.533329844006122</v>
      </c>
    </row>
    <row r="127" spans="1:7" x14ac:dyDescent="0.25">
      <c r="A127" t="s">
        <v>1336</v>
      </c>
      <c r="B127" t="s">
        <v>662</v>
      </c>
      <c r="C127" t="s">
        <v>600</v>
      </c>
      <c r="D127" t="s">
        <v>55</v>
      </c>
      <c r="E127" t="s">
        <v>26</v>
      </c>
      <c r="F127">
        <v>119.05333333333334</v>
      </c>
      <c r="G127">
        <v>24.802792315920183</v>
      </c>
    </row>
    <row r="128" spans="1:7" x14ac:dyDescent="0.25">
      <c r="A128" t="s">
        <v>1319</v>
      </c>
      <c r="B128" t="s">
        <v>662</v>
      </c>
      <c r="C128" t="s">
        <v>193</v>
      </c>
      <c r="D128" t="s">
        <v>44</v>
      </c>
      <c r="E128" t="s">
        <v>26</v>
      </c>
      <c r="F128">
        <v>194.29999999999998</v>
      </c>
      <c r="G128">
        <v>20.272393050648958</v>
      </c>
    </row>
    <row r="129" spans="1:7" x14ac:dyDescent="0.25">
      <c r="A129" t="s">
        <v>1320</v>
      </c>
      <c r="B129" t="s">
        <v>663</v>
      </c>
      <c r="C129" t="s">
        <v>617</v>
      </c>
      <c r="D129" t="s">
        <v>46</v>
      </c>
      <c r="E129" t="s">
        <v>26</v>
      </c>
      <c r="F129">
        <v>184.47333333333333</v>
      </c>
      <c r="G129">
        <v>10.681772636911276</v>
      </c>
    </row>
    <row r="130" spans="1:7" x14ac:dyDescent="0.25">
      <c r="A130" t="s">
        <v>1058</v>
      </c>
      <c r="B130" t="s">
        <v>665</v>
      </c>
      <c r="C130" t="s">
        <v>668</v>
      </c>
      <c r="D130" t="s">
        <v>36</v>
      </c>
      <c r="E130" t="s">
        <v>39</v>
      </c>
      <c r="F130">
        <v>45.790000000000013</v>
      </c>
      <c r="G130">
        <v>7.9436288936479933</v>
      </c>
    </row>
    <row r="131" spans="1:7" x14ac:dyDescent="0.25">
      <c r="A131" t="s">
        <v>1027</v>
      </c>
      <c r="B131" t="s">
        <v>879</v>
      </c>
      <c r="C131" t="s">
        <v>880</v>
      </c>
      <c r="D131" t="s">
        <v>53</v>
      </c>
      <c r="E131" t="s">
        <v>26</v>
      </c>
      <c r="F131">
        <v>109.34666666666665</v>
      </c>
      <c r="G131">
        <v>24.631201892450761</v>
      </c>
    </row>
    <row r="132" spans="1:7" x14ac:dyDescent="0.25">
      <c r="A132" t="s">
        <v>1415</v>
      </c>
      <c r="B132" t="s">
        <v>831</v>
      </c>
      <c r="C132" t="s">
        <v>407</v>
      </c>
      <c r="D132" t="s">
        <v>44</v>
      </c>
      <c r="E132" t="s">
        <v>28</v>
      </c>
      <c r="F132">
        <v>65.034999999999997</v>
      </c>
      <c r="G132">
        <v>23.586276306360872</v>
      </c>
    </row>
    <row r="133" spans="1:7" x14ac:dyDescent="0.25">
      <c r="A133" t="s">
        <v>1419</v>
      </c>
      <c r="B133" t="s">
        <v>633</v>
      </c>
      <c r="C133" t="s">
        <v>634</v>
      </c>
      <c r="D133" t="s">
        <v>27</v>
      </c>
      <c r="E133" t="s">
        <v>28</v>
      </c>
      <c r="F133">
        <v>66.833333333333329</v>
      </c>
      <c r="G133">
        <v>17.481339384231035</v>
      </c>
    </row>
    <row r="134" spans="1:7" x14ac:dyDescent="0.25">
      <c r="A134" t="s">
        <v>1327</v>
      </c>
      <c r="B134" t="s">
        <v>355</v>
      </c>
      <c r="C134" t="s">
        <v>1113</v>
      </c>
      <c r="D134" t="s">
        <v>38</v>
      </c>
      <c r="E134" t="s">
        <v>26</v>
      </c>
      <c r="F134">
        <v>148.12333333333333</v>
      </c>
      <c r="G134">
        <v>15.481283753832136</v>
      </c>
    </row>
    <row r="135" spans="1:7" x14ac:dyDescent="0.25">
      <c r="A135" t="s">
        <v>1459</v>
      </c>
      <c r="B135" t="s">
        <v>166</v>
      </c>
      <c r="C135" t="s">
        <v>651</v>
      </c>
      <c r="D135" t="s">
        <v>46</v>
      </c>
      <c r="E135" t="s">
        <v>31</v>
      </c>
      <c r="F135">
        <v>81.563333333333333</v>
      </c>
      <c r="G135">
        <v>83.887655031397003</v>
      </c>
    </row>
    <row r="136" spans="1:7" x14ac:dyDescent="0.25">
      <c r="A136" t="s">
        <v>780</v>
      </c>
      <c r="B136" t="s">
        <v>166</v>
      </c>
      <c r="C136" t="s">
        <v>659</v>
      </c>
      <c r="D136" t="s">
        <v>42</v>
      </c>
      <c r="E136" t="s">
        <v>39</v>
      </c>
      <c r="F136">
        <v>20.569999999999997</v>
      </c>
      <c r="G136">
        <v>7.8321772196497266</v>
      </c>
    </row>
    <row r="137" spans="1:7" x14ac:dyDescent="0.25">
      <c r="A137" t="s">
        <v>1297</v>
      </c>
      <c r="B137" t="s">
        <v>589</v>
      </c>
      <c r="C137" t="s">
        <v>590</v>
      </c>
      <c r="D137" t="s">
        <v>51</v>
      </c>
      <c r="E137" t="s">
        <v>39</v>
      </c>
      <c r="F137">
        <v>40.821666666666665</v>
      </c>
      <c r="G137">
        <v>18.763188872541537</v>
      </c>
    </row>
    <row r="138" spans="1:7" x14ac:dyDescent="0.25">
      <c r="A138" t="s">
        <v>1272</v>
      </c>
      <c r="B138" t="s">
        <v>234</v>
      </c>
      <c r="C138" t="s">
        <v>235</v>
      </c>
      <c r="D138" t="s">
        <v>36</v>
      </c>
      <c r="E138" t="s">
        <v>54</v>
      </c>
      <c r="F138">
        <v>132.91016929087249</v>
      </c>
      <c r="G138">
        <v>10.979015350579557</v>
      </c>
    </row>
    <row r="139" spans="1:7" x14ac:dyDescent="0.25">
      <c r="A139" t="s">
        <v>1043</v>
      </c>
      <c r="B139" t="s">
        <v>878</v>
      </c>
      <c r="C139" t="s">
        <v>197</v>
      </c>
      <c r="D139" t="s">
        <v>92</v>
      </c>
      <c r="E139" t="s">
        <v>26</v>
      </c>
      <c r="F139">
        <v>28.741666666666664</v>
      </c>
      <c r="G139">
        <v>16.357392722150649</v>
      </c>
    </row>
    <row r="140" spans="1:7" x14ac:dyDescent="0.25">
      <c r="A140" t="s">
        <v>1577</v>
      </c>
      <c r="B140" t="s">
        <v>1565</v>
      </c>
      <c r="C140" t="s">
        <v>1566</v>
      </c>
      <c r="D140" t="s">
        <v>44</v>
      </c>
      <c r="E140" t="s">
        <v>54</v>
      </c>
      <c r="F140">
        <v>120.81996921984134</v>
      </c>
      <c r="G140">
        <v>5.7284221441718133</v>
      </c>
    </row>
    <row r="141" spans="1:7" x14ac:dyDescent="0.25">
      <c r="A141" t="s">
        <v>1029</v>
      </c>
      <c r="B141" t="s">
        <v>398</v>
      </c>
      <c r="C141" t="s">
        <v>348</v>
      </c>
      <c r="D141" t="s">
        <v>49</v>
      </c>
      <c r="E141" t="s">
        <v>28</v>
      </c>
      <c r="F141">
        <v>185.86166666666668</v>
      </c>
      <c r="G141">
        <v>11.495792998600258</v>
      </c>
    </row>
    <row r="142" spans="1:7" x14ac:dyDescent="0.25">
      <c r="A142" t="s">
        <v>987</v>
      </c>
      <c r="B142" t="s">
        <v>398</v>
      </c>
      <c r="C142" t="s">
        <v>193</v>
      </c>
      <c r="D142" t="s">
        <v>29</v>
      </c>
      <c r="E142" t="s">
        <v>26</v>
      </c>
      <c r="F142">
        <v>168.54666666666665</v>
      </c>
      <c r="G142">
        <v>21.554432181495077</v>
      </c>
    </row>
    <row r="143" spans="1:7" x14ac:dyDescent="0.25">
      <c r="A143" t="s">
        <v>1045</v>
      </c>
      <c r="B143" t="s">
        <v>827</v>
      </c>
      <c r="C143" t="s">
        <v>180</v>
      </c>
      <c r="D143" t="s">
        <v>32</v>
      </c>
      <c r="E143" t="s">
        <v>28</v>
      </c>
      <c r="F143">
        <v>52.125</v>
      </c>
      <c r="G143">
        <v>11.945962916399822</v>
      </c>
    </row>
    <row r="144" spans="1:7" x14ac:dyDescent="0.25">
      <c r="A144" t="s">
        <v>1574</v>
      </c>
      <c r="B144" t="s">
        <v>591</v>
      </c>
      <c r="C144" t="s">
        <v>1562</v>
      </c>
      <c r="D144" t="s">
        <v>48</v>
      </c>
      <c r="E144" t="s">
        <v>26</v>
      </c>
      <c r="F144">
        <v>28.919999999999998</v>
      </c>
      <c r="G144">
        <v>15.126850300045961</v>
      </c>
    </row>
    <row r="145" spans="1:7" x14ac:dyDescent="0.25">
      <c r="A145" t="s">
        <v>1281</v>
      </c>
      <c r="B145" t="s">
        <v>391</v>
      </c>
      <c r="C145" t="s">
        <v>392</v>
      </c>
      <c r="D145" t="s">
        <v>30</v>
      </c>
      <c r="E145" t="s">
        <v>39</v>
      </c>
      <c r="F145">
        <v>102.88999999999999</v>
      </c>
      <c r="G145">
        <v>8.4344697521539569</v>
      </c>
    </row>
    <row r="146" spans="1:7" x14ac:dyDescent="0.25">
      <c r="A146" t="s">
        <v>1044</v>
      </c>
      <c r="B146" t="s">
        <v>391</v>
      </c>
      <c r="C146" t="s">
        <v>932</v>
      </c>
      <c r="D146" t="s">
        <v>42</v>
      </c>
      <c r="E146" t="s">
        <v>54</v>
      </c>
      <c r="F146">
        <v>137.98277021427722</v>
      </c>
      <c r="G146">
        <v>15.912222827668677</v>
      </c>
    </row>
    <row r="147" spans="1:7" x14ac:dyDescent="0.25">
      <c r="A147" t="s">
        <v>681</v>
      </c>
      <c r="B147" t="s">
        <v>351</v>
      </c>
      <c r="C147" t="s">
        <v>352</v>
      </c>
      <c r="D147" t="s">
        <v>37</v>
      </c>
      <c r="E147" t="s">
        <v>28</v>
      </c>
      <c r="F147">
        <v>199.16666666666666</v>
      </c>
      <c r="G147">
        <v>11.35491905152417</v>
      </c>
    </row>
    <row r="148" spans="1:7" x14ac:dyDescent="0.25">
      <c r="A148" t="s">
        <v>1071</v>
      </c>
      <c r="B148" t="s">
        <v>381</v>
      </c>
      <c r="C148" t="s">
        <v>655</v>
      </c>
      <c r="D148" t="s">
        <v>789</v>
      </c>
      <c r="E148" t="s">
        <v>39</v>
      </c>
      <c r="F148">
        <v>55.028333333333329</v>
      </c>
      <c r="G148">
        <v>18.569792046941931</v>
      </c>
    </row>
    <row r="149" spans="1:7" x14ac:dyDescent="0.25">
      <c r="A149" t="s">
        <v>1014</v>
      </c>
      <c r="B149" t="s">
        <v>301</v>
      </c>
      <c r="C149" t="s">
        <v>167</v>
      </c>
      <c r="D149" t="s">
        <v>58</v>
      </c>
      <c r="E149" t="s">
        <v>26</v>
      </c>
      <c r="F149">
        <v>179.18333333333331</v>
      </c>
      <c r="G149">
        <v>19.059840153229683</v>
      </c>
    </row>
    <row r="150" spans="1:7" x14ac:dyDescent="0.25">
      <c r="A150" t="s">
        <v>1081</v>
      </c>
      <c r="B150" t="s">
        <v>672</v>
      </c>
      <c r="C150" t="s">
        <v>673</v>
      </c>
      <c r="D150" t="s">
        <v>35</v>
      </c>
      <c r="E150" t="s">
        <v>31</v>
      </c>
      <c r="F150">
        <v>16.508333333333336</v>
      </c>
      <c r="G150">
        <v>13.427176049589379</v>
      </c>
    </row>
    <row r="151" spans="1:7" x14ac:dyDescent="0.25">
      <c r="A151" t="s">
        <v>1335</v>
      </c>
      <c r="B151" t="s">
        <v>225</v>
      </c>
      <c r="C151" t="s">
        <v>213</v>
      </c>
      <c r="D151" t="s">
        <v>29</v>
      </c>
      <c r="E151" t="s">
        <v>26</v>
      </c>
      <c r="F151">
        <v>120.71500000000002</v>
      </c>
      <c r="G151">
        <v>13.947866861997067</v>
      </c>
    </row>
    <row r="152" spans="1:7" x14ac:dyDescent="0.25">
      <c r="A152" t="s">
        <v>1437</v>
      </c>
      <c r="B152" t="s">
        <v>648</v>
      </c>
      <c r="C152" t="s">
        <v>836</v>
      </c>
      <c r="D152" t="s">
        <v>33</v>
      </c>
      <c r="E152" t="s">
        <v>28</v>
      </c>
      <c r="F152">
        <v>22.795000000000002</v>
      </c>
      <c r="G152">
        <v>7.8678758251512848</v>
      </c>
    </row>
    <row r="153" spans="1:7" x14ac:dyDescent="0.25">
      <c r="A153" t="s">
        <v>777</v>
      </c>
      <c r="B153" t="s">
        <v>42</v>
      </c>
      <c r="C153" t="s">
        <v>66</v>
      </c>
      <c r="D153" t="s">
        <v>42</v>
      </c>
      <c r="E153" t="s">
        <v>61</v>
      </c>
      <c r="F153">
        <v>101.16</v>
      </c>
      <c r="G153">
        <v>13.678011551391515</v>
      </c>
    </row>
    <row r="154" spans="1:7" x14ac:dyDescent="0.25">
      <c r="A154" t="s">
        <v>1455</v>
      </c>
      <c r="B154" t="s">
        <v>241</v>
      </c>
      <c r="C154" t="s">
        <v>149</v>
      </c>
      <c r="D154" t="s">
        <v>46</v>
      </c>
      <c r="E154" t="s">
        <v>31</v>
      </c>
      <c r="F154">
        <v>193.71833333333333</v>
      </c>
      <c r="G154">
        <v>82.223057937945015</v>
      </c>
    </row>
    <row r="155" spans="1:7" x14ac:dyDescent="0.25">
      <c r="A155" t="s">
        <v>1293</v>
      </c>
      <c r="B155" t="s">
        <v>336</v>
      </c>
      <c r="C155" t="s">
        <v>337</v>
      </c>
      <c r="D155" t="s">
        <v>27</v>
      </c>
      <c r="E155" t="s">
        <v>39</v>
      </c>
      <c r="F155">
        <v>50.961666666666666</v>
      </c>
      <c r="G155">
        <v>12.349016829961306</v>
      </c>
    </row>
    <row r="156" spans="1:7" x14ac:dyDescent="0.25">
      <c r="A156" t="s">
        <v>688</v>
      </c>
      <c r="B156" t="s">
        <v>267</v>
      </c>
      <c r="C156" t="s">
        <v>426</v>
      </c>
      <c r="D156" t="s">
        <v>49</v>
      </c>
      <c r="E156" t="s">
        <v>39</v>
      </c>
      <c r="F156">
        <v>154.76333333333335</v>
      </c>
      <c r="G156">
        <v>10.5444386605768</v>
      </c>
    </row>
    <row r="157" spans="1:7" x14ac:dyDescent="0.25">
      <c r="A157" t="s">
        <v>1339</v>
      </c>
      <c r="B157" t="s">
        <v>267</v>
      </c>
      <c r="C157" t="s">
        <v>1119</v>
      </c>
      <c r="D157" t="s">
        <v>56</v>
      </c>
      <c r="E157" t="s">
        <v>26</v>
      </c>
      <c r="F157">
        <v>116.85000000000001</v>
      </c>
      <c r="G157">
        <v>12.082342488110491</v>
      </c>
    </row>
    <row r="158" spans="1:7" x14ac:dyDescent="0.25">
      <c r="A158" t="s">
        <v>1280</v>
      </c>
      <c r="B158" t="s">
        <v>320</v>
      </c>
      <c r="C158" t="s">
        <v>394</v>
      </c>
      <c r="D158" t="s">
        <v>36</v>
      </c>
      <c r="E158" t="s">
        <v>39</v>
      </c>
      <c r="F158">
        <v>109.59499999999998</v>
      </c>
      <c r="G158">
        <v>17.394478146814428</v>
      </c>
    </row>
    <row r="159" spans="1:7" x14ac:dyDescent="0.25">
      <c r="A159" t="s">
        <v>996</v>
      </c>
      <c r="B159" t="s">
        <v>250</v>
      </c>
      <c r="C159" t="s">
        <v>251</v>
      </c>
      <c r="D159" t="s">
        <v>47</v>
      </c>
      <c r="E159" t="s">
        <v>28</v>
      </c>
      <c r="F159">
        <v>27.463333333333338</v>
      </c>
      <c r="G159">
        <v>26.672054039137421</v>
      </c>
    </row>
    <row r="160" spans="1:7" x14ac:dyDescent="0.25">
      <c r="A160" t="s">
        <v>1054</v>
      </c>
      <c r="B160" t="s">
        <v>114</v>
      </c>
      <c r="C160" t="s">
        <v>115</v>
      </c>
      <c r="D160" t="s">
        <v>33</v>
      </c>
      <c r="E160" t="s">
        <v>54</v>
      </c>
      <c r="F160">
        <v>125.49740973126552</v>
      </c>
      <c r="G160">
        <v>9.8645233658986911</v>
      </c>
    </row>
    <row r="161" spans="1:7" x14ac:dyDescent="0.25">
      <c r="A161" t="s">
        <v>1302</v>
      </c>
      <c r="B161" t="s">
        <v>165</v>
      </c>
      <c r="C161" t="s">
        <v>1263</v>
      </c>
      <c r="D161" t="s">
        <v>43</v>
      </c>
      <c r="E161" t="s">
        <v>39</v>
      </c>
      <c r="F161">
        <v>35.898333333333341</v>
      </c>
      <c r="G161">
        <v>14.684058589731471</v>
      </c>
    </row>
    <row r="162" spans="1:7" x14ac:dyDescent="0.25">
      <c r="A162" t="s">
        <v>1075</v>
      </c>
      <c r="B162" t="s">
        <v>165</v>
      </c>
      <c r="C162" t="s">
        <v>635</v>
      </c>
      <c r="D162" t="s">
        <v>81</v>
      </c>
      <c r="E162" t="s">
        <v>54</v>
      </c>
      <c r="F162">
        <v>140.92585059784534</v>
      </c>
      <c r="G162">
        <v>10.78944084970332</v>
      </c>
    </row>
    <row r="163" spans="1:7" x14ac:dyDescent="0.25">
      <c r="A163" t="s">
        <v>1277</v>
      </c>
      <c r="B163" t="s">
        <v>165</v>
      </c>
      <c r="C163" t="s">
        <v>224</v>
      </c>
      <c r="D163" t="s">
        <v>29</v>
      </c>
      <c r="E163" t="s">
        <v>54</v>
      </c>
      <c r="F163">
        <v>113.47192849532375</v>
      </c>
      <c r="G163">
        <v>9.6848176461017133</v>
      </c>
    </row>
    <row r="164" spans="1:7" x14ac:dyDescent="0.25">
      <c r="A164" t="s">
        <v>750</v>
      </c>
      <c r="B164" t="s">
        <v>561</v>
      </c>
      <c r="C164" t="s">
        <v>551</v>
      </c>
      <c r="D164" t="s">
        <v>41</v>
      </c>
      <c r="E164" t="s">
        <v>28</v>
      </c>
      <c r="F164">
        <v>73.026666666666657</v>
      </c>
      <c r="G164">
        <v>20.950404928465392</v>
      </c>
    </row>
    <row r="165" spans="1:7" x14ac:dyDescent="0.25">
      <c r="A165" t="s">
        <v>1080</v>
      </c>
      <c r="B165" t="s">
        <v>423</v>
      </c>
      <c r="C165" t="s">
        <v>132</v>
      </c>
      <c r="D165" t="s">
        <v>53</v>
      </c>
      <c r="E165" t="s">
        <v>39</v>
      </c>
      <c r="F165">
        <v>59.044999999999995</v>
      </c>
      <c r="G165">
        <v>15.226028700879311</v>
      </c>
    </row>
    <row r="166" spans="1:7" x14ac:dyDescent="0.25">
      <c r="A166" t="s">
        <v>733</v>
      </c>
      <c r="B166" t="s">
        <v>423</v>
      </c>
      <c r="C166" t="s">
        <v>424</v>
      </c>
      <c r="D166" t="s">
        <v>57</v>
      </c>
      <c r="E166" t="s">
        <v>54</v>
      </c>
      <c r="F166">
        <v>144.13874985201846</v>
      </c>
      <c r="G166">
        <v>9.2232780261029284</v>
      </c>
    </row>
    <row r="167" spans="1:7" x14ac:dyDescent="0.25">
      <c r="A167" t="s">
        <v>1423</v>
      </c>
      <c r="B167" t="s">
        <v>1099</v>
      </c>
      <c r="C167" t="s">
        <v>631</v>
      </c>
      <c r="D167" t="s">
        <v>27</v>
      </c>
      <c r="E167" t="s">
        <v>28</v>
      </c>
      <c r="F167">
        <v>48.724999999999994</v>
      </c>
      <c r="G167">
        <v>25.322832977374411</v>
      </c>
    </row>
    <row r="168" spans="1:7" x14ac:dyDescent="0.25">
      <c r="A168" t="s">
        <v>1283</v>
      </c>
      <c r="B168" t="s">
        <v>550</v>
      </c>
      <c r="C168" t="s">
        <v>553</v>
      </c>
      <c r="D168" t="s">
        <v>42</v>
      </c>
      <c r="E168" t="s">
        <v>39</v>
      </c>
      <c r="F168">
        <v>88.420000000000016</v>
      </c>
      <c r="G168">
        <v>11.670400164518691</v>
      </c>
    </row>
    <row r="169" spans="1:7" x14ac:dyDescent="0.25">
      <c r="A169" t="s">
        <v>1269</v>
      </c>
      <c r="B169" t="s">
        <v>41</v>
      </c>
      <c r="C169" t="s">
        <v>62</v>
      </c>
      <c r="D169" t="s">
        <v>41</v>
      </c>
      <c r="E169" t="s">
        <v>61</v>
      </c>
      <c r="F169">
        <v>101.44380952380952</v>
      </c>
      <c r="G169">
        <v>8.2782892292041925</v>
      </c>
    </row>
    <row r="170" spans="1:7" x14ac:dyDescent="0.25">
      <c r="A170" t="s">
        <v>991</v>
      </c>
      <c r="B170" t="s">
        <v>248</v>
      </c>
      <c r="C170" t="s">
        <v>362</v>
      </c>
      <c r="D170" t="s">
        <v>50</v>
      </c>
      <c r="E170" t="s">
        <v>39</v>
      </c>
      <c r="F170">
        <v>124.95166666666667</v>
      </c>
      <c r="G170">
        <v>17.65849531151115</v>
      </c>
    </row>
    <row r="171" spans="1:7" x14ac:dyDescent="0.25">
      <c r="A171" t="s">
        <v>1040</v>
      </c>
      <c r="B171" t="s">
        <v>248</v>
      </c>
      <c r="C171" t="s">
        <v>637</v>
      </c>
      <c r="D171" t="s">
        <v>789</v>
      </c>
      <c r="E171" t="s">
        <v>26</v>
      </c>
      <c r="F171">
        <v>168.76666666666665</v>
      </c>
      <c r="G171">
        <v>19.921267697279475</v>
      </c>
    </row>
    <row r="172" spans="1:7" x14ac:dyDescent="0.25">
      <c r="A172" t="s">
        <v>1306</v>
      </c>
      <c r="B172" t="s">
        <v>546</v>
      </c>
      <c r="C172" t="s">
        <v>137</v>
      </c>
      <c r="D172" t="s">
        <v>44</v>
      </c>
      <c r="E172" t="s">
        <v>39</v>
      </c>
      <c r="F172">
        <v>34.218333333333334</v>
      </c>
      <c r="G172">
        <v>7.9249111456638186</v>
      </c>
    </row>
    <row r="173" spans="1:7" x14ac:dyDescent="0.25">
      <c r="A173" t="s">
        <v>1268</v>
      </c>
      <c r="B173" t="s">
        <v>92</v>
      </c>
      <c r="C173" t="s">
        <v>1141</v>
      </c>
      <c r="D173" t="s">
        <v>92</v>
      </c>
      <c r="E173" t="s">
        <v>61</v>
      </c>
      <c r="F173">
        <v>101.48</v>
      </c>
      <c r="G173">
        <v>8.233589739597182</v>
      </c>
    </row>
    <row r="174" spans="1:7" x14ac:dyDescent="0.25">
      <c r="A174" t="s">
        <v>769</v>
      </c>
      <c r="B174" t="s">
        <v>638</v>
      </c>
      <c r="C174" t="s">
        <v>149</v>
      </c>
      <c r="D174" t="s">
        <v>81</v>
      </c>
      <c r="E174" t="s">
        <v>39</v>
      </c>
      <c r="F174">
        <v>108.04333333333334</v>
      </c>
      <c r="G174">
        <v>5.841649310483028</v>
      </c>
    </row>
    <row r="175" spans="1:7" x14ac:dyDescent="0.25">
      <c r="A175" t="s">
        <v>1360</v>
      </c>
      <c r="B175" t="s">
        <v>294</v>
      </c>
      <c r="C175" t="s">
        <v>418</v>
      </c>
      <c r="D175" t="s">
        <v>58</v>
      </c>
      <c r="E175" t="s">
        <v>26</v>
      </c>
      <c r="F175">
        <v>77.983333333333348</v>
      </c>
      <c r="G175">
        <v>16.848447604057341</v>
      </c>
    </row>
    <row r="176" spans="1:7" x14ac:dyDescent="0.25">
      <c r="A176" t="s">
        <v>1411</v>
      </c>
      <c r="B176" t="s">
        <v>294</v>
      </c>
      <c r="C176" t="s">
        <v>1094</v>
      </c>
      <c r="D176" t="s">
        <v>36</v>
      </c>
      <c r="E176" t="s">
        <v>28</v>
      </c>
      <c r="F176">
        <v>64.088333333333324</v>
      </c>
      <c r="G176">
        <v>30.039156723627702</v>
      </c>
    </row>
    <row r="177" spans="1:7" x14ac:dyDescent="0.25">
      <c r="A177" t="s">
        <v>1418</v>
      </c>
      <c r="B177" t="s">
        <v>1097</v>
      </c>
      <c r="C177" t="s">
        <v>1098</v>
      </c>
      <c r="D177" t="s">
        <v>57</v>
      </c>
      <c r="E177" t="s">
        <v>28</v>
      </c>
      <c r="F177">
        <v>59.613333333333344</v>
      </c>
      <c r="G177">
        <v>30.054046427505668</v>
      </c>
    </row>
    <row r="178" spans="1:7" x14ac:dyDescent="0.25">
      <c r="A178" t="s">
        <v>988</v>
      </c>
      <c r="B178" t="s">
        <v>809</v>
      </c>
      <c r="C178" t="s">
        <v>378</v>
      </c>
      <c r="D178" t="s">
        <v>92</v>
      </c>
      <c r="E178" t="s">
        <v>28</v>
      </c>
      <c r="F178">
        <v>104.81166666666667</v>
      </c>
      <c r="G178">
        <v>13.897863744715185</v>
      </c>
    </row>
    <row r="179" spans="1:7" x14ac:dyDescent="0.25">
      <c r="A179" t="s">
        <v>1397</v>
      </c>
      <c r="B179" t="s">
        <v>798</v>
      </c>
      <c r="C179" t="s">
        <v>799</v>
      </c>
      <c r="D179" t="s">
        <v>41</v>
      </c>
      <c r="E179" t="s">
        <v>28</v>
      </c>
      <c r="F179">
        <v>190.10833333333335</v>
      </c>
      <c r="G179">
        <v>18.849311304837283</v>
      </c>
    </row>
    <row r="180" spans="1:7" x14ac:dyDescent="0.25">
      <c r="A180" t="s">
        <v>751</v>
      </c>
      <c r="B180" t="s">
        <v>27</v>
      </c>
      <c r="C180" t="s">
        <v>72</v>
      </c>
      <c r="D180" t="s">
        <v>27</v>
      </c>
      <c r="E180" t="s">
        <v>61</v>
      </c>
      <c r="F180">
        <v>101.54761904761904</v>
      </c>
      <c r="G180">
        <v>7.6271645751079982</v>
      </c>
    </row>
    <row r="181" spans="1:7" x14ac:dyDescent="0.25">
      <c r="A181" t="s">
        <v>1456</v>
      </c>
      <c r="B181" t="s">
        <v>359</v>
      </c>
      <c r="C181" t="s">
        <v>360</v>
      </c>
      <c r="D181" t="s">
        <v>53</v>
      </c>
      <c r="E181" t="s">
        <v>31</v>
      </c>
      <c r="F181">
        <v>181.08</v>
      </c>
      <c r="G181">
        <v>47.453645170840218</v>
      </c>
    </row>
    <row r="182" spans="1:7" x14ac:dyDescent="0.25">
      <c r="A182" t="s">
        <v>1337</v>
      </c>
      <c r="B182" t="s">
        <v>1117</v>
      </c>
      <c r="C182" t="s">
        <v>1118</v>
      </c>
      <c r="D182" t="s">
        <v>92</v>
      </c>
      <c r="E182" t="s">
        <v>26</v>
      </c>
      <c r="F182">
        <v>115</v>
      </c>
      <c r="G182">
        <v>12.589849879962824</v>
      </c>
    </row>
    <row r="183" spans="1:7" x14ac:dyDescent="0.25">
      <c r="A183" t="s">
        <v>746</v>
      </c>
      <c r="B183" t="s">
        <v>238</v>
      </c>
      <c r="C183" t="s">
        <v>352</v>
      </c>
      <c r="D183" t="s">
        <v>35</v>
      </c>
      <c r="E183" t="s">
        <v>54</v>
      </c>
      <c r="F183">
        <v>129.61780987332779</v>
      </c>
      <c r="G183">
        <v>17.630929493693163</v>
      </c>
    </row>
    <row r="184" spans="1:7" x14ac:dyDescent="0.25">
      <c r="A184" t="s">
        <v>770</v>
      </c>
      <c r="B184" t="s">
        <v>641</v>
      </c>
      <c r="C184" t="s">
        <v>642</v>
      </c>
      <c r="D184" t="s">
        <v>50</v>
      </c>
      <c r="E184" t="s">
        <v>26</v>
      </c>
      <c r="F184">
        <v>141.80166666666665</v>
      </c>
      <c r="G184">
        <v>16.894815082346128</v>
      </c>
    </row>
    <row r="185" spans="1:7" x14ac:dyDescent="0.25">
      <c r="A185" t="s">
        <v>1062</v>
      </c>
      <c r="B185" t="s">
        <v>389</v>
      </c>
      <c r="C185" t="s">
        <v>674</v>
      </c>
      <c r="D185" t="s">
        <v>36</v>
      </c>
      <c r="E185" t="s">
        <v>26</v>
      </c>
      <c r="F185">
        <v>57.37833333333333</v>
      </c>
      <c r="G185">
        <v>17.549356018574233</v>
      </c>
    </row>
    <row r="186" spans="1:7" x14ac:dyDescent="0.25">
      <c r="A186" t="s">
        <v>964</v>
      </c>
      <c r="B186" t="s">
        <v>389</v>
      </c>
      <c r="C186" t="s">
        <v>784</v>
      </c>
      <c r="D186" t="s">
        <v>35</v>
      </c>
      <c r="E186" t="s">
        <v>31</v>
      </c>
      <c r="F186">
        <v>375.90833333333336</v>
      </c>
      <c r="G186">
        <v>23.119290141928388</v>
      </c>
    </row>
    <row r="187" spans="1:7" x14ac:dyDescent="0.25">
      <c r="A187" t="s">
        <v>1575</v>
      </c>
      <c r="B187" t="s">
        <v>389</v>
      </c>
      <c r="C187" t="s">
        <v>857</v>
      </c>
      <c r="D187" t="s">
        <v>81</v>
      </c>
      <c r="E187" t="s">
        <v>26</v>
      </c>
      <c r="F187">
        <v>18.506666666666664</v>
      </c>
      <c r="G187">
        <v>15.986927993415955</v>
      </c>
    </row>
    <row r="188" spans="1:7" x14ac:dyDescent="0.25">
      <c r="A188" t="s">
        <v>1338</v>
      </c>
      <c r="B188" t="s">
        <v>389</v>
      </c>
      <c r="C188" t="s">
        <v>1121</v>
      </c>
      <c r="D188" t="s">
        <v>37</v>
      </c>
      <c r="E188" t="s">
        <v>26</v>
      </c>
      <c r="F188">
        <v>111.41666666666667</v>
      </c>
      <c r="G188">
        <v>39.533806124210535</v>
      </c>
    </row>
    <row r="189" spans="1:7" x14ac:dyDescent="0.25">
      <c r="A189" t="s">
        <v>976</v>
      </c>
      <c r="B189" t="s">
        <v>104</v>
      </c>
      <c r="C189" t="s">
        <v>233</v>
      </c>
      <c r="D189" t="s">
        <v>55</v>
      </c>
      <c r="E189" t="s">
        <v>28</v>
      </c>
      <c r="F189">
        <v>109.56333333333333</v>
      </c>
      <c r="G189">
        <v>12.482060193200002</v>
      </c>
    </row>
    <row r="190" spans="1:7" x14ac:dyDescent="0.25">
      <c r="A190" t="s">
        <v>954</v>
      </c>
      <c r="B190" t="s">
        <v>844</v>
      </c>
      <c r="C190" t="s">
        <v>121</v>
      </c>
      <c r="D190" t="s">
        <v>42</v>
      </c>
      <c r="E190" t="s">
        <v>26</v>
      </c>
      <c r="F190">
        <v>254.6883333333333</v>
      </c>
      <c r="G190">
        <v>25.754438387716142</v>
      </c>
    </row>
    <row r="191" spans="1:7" x14ac:dyDescent="0.25">
      <c r="A191" t="s">
        <v>1004</v>
      </c>
      <c r="B191" t="s">
        <v>307</v>
      </c>
      <c r="C191" t="s">
        <v>306</v>
      </c>
      <c r="D191" t="s">
        <v>40</v>
      </c>
      <c r="E191" t="s">
        <v>31</v>
      </c>
      <c r="F191">
        <v>284.10500000000002</v>
      </c>
      <c r="G191">
        <v>43.954838982755952</v>
      </c>
    </row>
    <row r="192" spans="1:7" x14ac:dyDescent="0.25">
      <c r="A192" t="s">
        <v>969</v>
      </c>
      <c r="B192" t="s">
        <v>198</v>
      </c>
      <c r="C192" t="s">
        <v>404</v>
      </c>
      <c r="D192" t="s">
        <v>32</v>
      </c>
      <c r="E192" t="s">
        <v>28</v>
      </c>
      <c r="F192">
        <v>222.28666666666666</v>
      </c>
      <c r="G192">
        <v>6.2818298820221665</v>
      </c>
    </row>
    <row r="193" spans="1:7" x14ac:dyDescent="0.25">
      <c r="A193" t="s">
        <v>1406</v>
      </c>
      <c r="B193" t="s">
        <v>198</v>
      </c>
      <c r="C193" t="s">
        <v>112</v>
      </c>
      <c r="D193" t="s">
        <v>58</v>
      </c>
      <c r="E193" t="s">
        <v>28</v>
      </c>
      <c r="F193">
        <v>115.42666666666668</v>
      </c>
      <c r="G193">
        <v>21.999627875640716</v>
      </c>
    </row>
    <row r="194" spans="1:7" x14ac:dyDescent="0.25">
      <c r="A194" t="s">
        <v>1348</v>
      </c>
      <c r="B194" t="s">
        <v>1122</v>
      </c>
      <c r="C194" t="s">
        <v>233</v>
      </c>
      <c r="D194" t="s">
        <v>55</v>
      </c>
      <c r="E194" t="s">
        <v>26</v>
      </c>
      <c r="F194">
        <v>80.203333333333333</v>
      </c>
      <c r="G194">
        <v>12.415393133794288</v>
      </c>
    </row>
    <row r="195" spans="1:7" x14ac:dyDescent="0.25">
      <c r="A195" t="s">
        <v>1367</v>
      </c>
      <c r="B195" t="s">
        <v>198</v>
      </c>
      <c r="C195" t="s">
        <v>1129</v>
      </c>
      <c r="D195" t="s">
        <v>41</v>
      </c>
      <c r="E195" t="s">
        <v>26</v>
      </c>
      <c r="F195">
        <v>52.603333333333346</v>
      </c>
      <c r="G195">
        <v>8.9908256943767526</v>
      </c>
    </row>
    <row r="196" spans="1:7" x14ac:dyDescent="0.25">
      <c r="A196" t="s">
        <v>946</v>
      </c>
      <c r="B196" t="s">
        <v>198</v>
      </c>
      <c r="C196" t="s">
        <v>147</v>
      </c>
      <c r="D196" t="s">
        <v>30</v>
      </c>
      <c r="E196" t="s">
        <v>28</v>
      </c>
      <c r="F196">
        <v>123.04166666666667</v>
      </c>
      <c r="G196">
        <v>23.547568381186732</v>
      </c>
    </row>
    <row r="197" spans="1:7" x14ac:dyDescent="0.25">
      <c r="A197" t="s">
        <v>1355</v>
      </c>
      <c r="B197" t="s">
        <v>198</v>
      </c>
      <c r="C197" t="s">
        <v>371</v>
      </c>
      <c r="D197" t="s">
        <v>37</v>
      </c>
      <c r="E197" t="s">
        <v>26</v>
      </c>
      <c r="F197">
        <v>65.778333333333322</v>
      </c>
      <c r="G197">
        <v>33.506007471297842</v>
      </c>
    </row>
    <row r="198" spans="1:7" x14ac:dyDescent="0.25">
      <c r="A198" t="s">
        <v>1353</v>
      </c>
      <c r="B198" t="s">
        <v>312</v>
      </c>
      <c r="C198" t="s">
        <v>313</v>
      </c>
      <c r="D198" t="s">
        <v>58</v>
      </c>
      <c r="E198" t="s">
        <v>26</v>
      </c>
      <c r="F198">
        <v>79.993333333333325</v>
      </c>
      <c r="G198">
        <v>14.860135486147742</v>
      </c>
    </row>
    <row r="199" spans="1:7" x14ac:dyDescent="0.25">
      <c r="A199" t="s">
        <v>1016</v>
      </c>
      <c r="B199" t="s">
        <v>111</v>
      </c>
      <c r="C199" t="s">
        <v>361</v>
      </c>
      <c r="D199" t="s">
        <v>55</v>
      </c>
      <c r="E199" t="s">
        <v>31</v>
      </c>
      <c r="F199">
        <v>280.02499999999998</v>
      </c>
      <c r="G199">
        <v>18.809515411089144</v>
      </c>
    </row>
    <row r="200" spans="1:7" x14ac:dyDescent="0.25">
      <c r="A200" t="s">
        <v>1474</v>
      </c>
      <c r="B200" t="s">
        <v>666</v>
      </c>
      <c r="C200" t="s">
        <v>671</v>
      </c>
      <c r="D200" t="s">
        <v>789</v>
      </c>
      <c r="E200" t="s">
        <v>31</v>
      </c>
      <c r="F200">
        <v>10.112500000000002</v>
      </c>
      <c r="G200">
        <v>10.730159714561571</v>
      </c>
    </row>
    <row r="201" spans="1:7" x14ac:dyDescent="0.25">
      <c r="A201" t="s">
        <v>1332</v>
      </c>
      <c r="B201" t="s">
        <v>277</v>
      </c>
      <c r="C201" t="s">
        <v>239</v>
      </c>
      <c r="D201" t="s">
        <v>40</v>
      </c>
      <c r="E201" t="s">
        <v>26</v>
      </c>
      <c r="F201">
        <v>125.645</v>
      </c>
      <c r="G201">
        <v>17.354615236299466</v>
      </c>
    </row>
    <row r="202" spans="1:7" x14ac:dyDescent="0.25">
      <c r="A202" t="s">
        <v>753</v>
      </c>
      <c r="B202" t="s">
        <v>177</v>
      </c>
      <c r="C202" t="s">
        <v>334</v>
      </c>
      <c r="D202" t="s">
        <v>46</v>
      </c>
      <c r="E202" t="s">
        <v>54</v>
      </c>
      <c r="F202">
        <v>115.30964839588019</v>
      </c>
      <c r="G202">
        <v>13.861711887105733</v>
      </c>
    </row>
    <row r="203" spans="1:7" x14ac:dyDescent="0.25">
      <c r="A203" t="s">
        <v>779</v>
      </c>
      <c r="B203" t="s">
        <v>177</v>
      </c>
      <c r="C203" t="s">
        <v>136</v>
      </c>
      <c r="D203" t="s">
        <v>51</v>
      </c>
      <c r="E203" t="s">
        <v>54</v>
      </c>
      <c r="F203">
        <v>125.3586290990884</v>
      </c>
      <c r="G203">
        <v>7.6797606614523826</v>
      </c>
    </row>
    <row r="204" spans="1:7" x14ac:dyDescent="0.25">
      <c r="A204" t="s">
        <v>1362</v>
      </c>
      <c r="B204" t="s">
        <v>1128</v>
      </c>
      <c r="C204" t="s">
        <v>649</v>
      </c>
      <c r="D204" t="s">
        <v>49</v>
      </c>
      <c r="E204" t="s">
        <v>26</v>
      </c>
      <c r="F204">
        <v>62.235000000000007</v>
      </c>
      <c r="G204">
        <v>14.561077913396367</v>
      </c>
    </row>
    <row r="205" spans="1:7" x14ac:dyDescent="0.25">
      <c r="A205" t="s">
        <v>951</v>
      </c>
      <c r="B205" t="s">
        <v>805</v>
      </c>
      <c r="C205" t="s">
        <v>233</v>
      </c>
      <c r="D205" t="s">
        <v>43</v>
      </c>
      <c r="E205" t="s">
        <v>28</v>
      </c>
      <c r="F205">
        <v>220.85166666666669</v>
      </c>
      <c r="G205">
        <v>9.7776099669943193</v>
      </c>
    </row>
    <row r="206" spans="1:7" x14ac:dyDescent="0.25">
      <c r="A206" t="s">
        <v>975</v>
      </c>
      <c r="B206" t="s">
        <v>568</v>
      </c>
      <c r="C206" t="s">
        <v>855</v>
      </c>
      <c r="D206" t="s">
        <v>51</v>
      </c>
      <c r="E206" t="s">
        <v>26</v>
      </c>
      <c r="F206">
        <v>184.75166666666667</v>
      </c>
      <c r="G206">
        <v>19.55632625690896</v>
      </c>
    </row>
    <row r="207" spans="1:7" x14ac:dyDescent="0.25">
      <c r="A207" t="s">
        <v>1436</v>
      </c>
      <c r="B207" t="s">
        <v>568</v>
      </c>
      <c r="C207" t="s">
        <v>1103</v>
      </c>
      <c r="D207" t="s">
        <v>56</v>
      </c>
      <c r="E207" t="s">
        <v>28</v>
      </c>
      <c r="F207">
        <v>25.558333333333334</v>
      </c>
      <c r="G207">
        <v>20.157219467641532</v>
      </c>
    </row>
    <row r="208" spans="1:7" x14ac:dyDescent="0.25">
      <c r="A208" t="s">
        <v>1032</v>
      </c>
      <c r="B208" t="s">
        <v>196</v>
      </c>
      <c r="C208" t="s">
        <v>213</v>
      </c>
      <c r="D208" t="s">
        <v>49</v>
      </c>
      <c r="E208" t="s">
        <v>28</v>
      </c>
      <c r="F208">
        <v>45.00333333333333</v>
      </c>
      <c r="G208">
        <v>16.346676318648608</v>
      </c>
    </row>
    <row r="209" spans="1:7" x14ac:dyDescent="0.25">
      <c r="A209" t="s">
        <v>1025</v>
      </c>
      <c r="B209" t="s">
        <v>290</v>
      </c>
      <c r="C209" t="s">
        <v>291</v>
      </c>
      <c r="D209" t="s">
        <v>57</v>
      </c>
      <c r="E209" t="s">
        <v>28</v>
      </c>
      <c r="F209">
        <v>76.073333333333338</v>
      </c>
      <c r="G209">
        <v>21.062792470768606</v>
      </c>
    </row>
    <row r="210" spans="1:7" x14ac:dyDescent="0.25">
      <c r="A210" t="s">
        <v>957</v>
      </c>
      <c r="B210" t="s">
        <v>846</v>
      </c>
      <c r="C210" t="s">
        <v>847</v>
      </c>
      <c r="D210" t="s">
        <v>43</v>
      </c>
      <c r="E210" t="s">
        <v>26</v>
      </c>
      <c r="F210">
        <v>175.35166666666666</v>
      </c>
      <c r="G210">
        <v>15.460074277527474</v>
      </c>
    </row>
    <row r="211" spans="1:7" x14ac:dyDescent="0.25">
      <c r="A211" t="s">
        <v>717</v>
      </c>
      <c r="B211" t="s">
        <v>131</v>
      </c>
      <c r="C211" t="s">
        <v>293</v>
      </c>
      <c r="D211" t="s">
        <v>49</v>
      </c>
      <c r="E211" t="s">
        <v>31</v>
      </c>
      <c r="F211">
        <v>18.004999999999999</v>
      </c>
      <c r="G211">
        <v>13.224910963783465</v>
      </c>
    </row>
    <row r="212" spans="1:7" x14ac:dyDescent="0.25">
      <c r="A212" t="s">
        <v>972</v>
      </c>
      <c r="B212" t="s">
        <v>102</v>
      </c>
      <c r="C212" t="s">
        <v>785</v>
      </c>
      <c r="D212" t="s">
        <v>42</v>
      </c>
      <c r="E212" t="s">
        <v>31</v>
      </c>
      <c r="F212">
        <v>358.31333333333333</v>
      </c>
      <c r="G212">
        <v>28.635039840493793</v>
      </c>
    </row>
    <row r="213" spans="1:7" x14ac:dyDescent="0.25">
      <c r="A213" t="s">
        <v>1461</v>
      </c>
      <c r="B213" t="s">
        <v>102</v>
      </c>
      <c r="C213" t="s">
        <v>103</v>
      </c>
      <c r="D213" t="s">
        <v>29</v>
      </c>
      <c r="E213" t="s">
        <v>31</v>
      </c>
      <c r="F213">
        <v>50.773333333333333</v>
      </c>
      <c r="G213">
        <v>39.40193836179467</v>
      </c>
    </row>
    <row r="214" spans="1:7" x14ac:dyDescent="0.25">
      <c r="A214" t="s">
        <v>686</v>
      </c>
      <c r="B214" t="s">
        <v>102</v>
      </c>
      <c r="C214" t="s">
        <v>403</v>
      </c>
      <c r="D214" t="s">
        <v>42</v>
      </c>
      <c r="E214" t="s">
        <v>28</v>
      </c>
      <c r="F214">
        <v>248.33</v>
      </c>
      <c r="G214">
        <v>11.898845322131042</v>
      </c>
    </row>
    <row r="215" spans="1:7" x14ac:dyDescent="0.25">
      <c r="A215" t="s">
        <v>1275</v>
      </c>
      <c r="B215" t="s">
        <v>1142</v>
      </c>
      <c r="C215" t="s">
        <v>1143</v>
      </c>
      <c r="D215" t="s">
        <v>92</v>
      </c>
      <c r="E215" t="s">
        <v>54</v>
      </c>
      <c r="F215">
        <v>121.21486918432576</v>
      </c>
      <c r="G215">
        <v>7.7270359039389076</v>
      </c>
    </row>
    <row r="216" spans="1:7" x14ac:dyDescent="0.25">
      <c r="A216" t="s">
        <v>1305</v>
      </c>
      <c r="B216" t="s">
        <v>116</v>
      </c>
      <c r="C216" t="s">
        <v>920</v>
      </c>
      <c r="D216" t="s">
        <v>92</v>
      </c>
      <c r="E216" t="s">
        <v>39</v>
      </c>
      <c r="F216">
        <v>34.686666666666667</v>
      </c>
      <c r="G216">
        <v>15.545600878276364</v>
      </c>
    </row>
    <row r="217" spans="1:7" x14ac:dyDescent="0.25">
      <c r="A217" t="s">
        <v>1475</v>
      </c>
      <c r="B217" t="s">
        <v>116</v>
      </c>
      <c r="C217" t="s">
        <v>793</v>
      </c>
      <c r="D217" t="s">
        <v>52</v>
      </c>
      <c r="E217" t="s">
        <v>31</v>
      </c>
      <c r="F217">
        <v>9.4874999999999989</v>
      </c>
      <c r="G217">
        <v>9.3597642865619228</v>
      </c>
    </row>
    <row r="218" spans="1:7" x14ac:dyDescent="0.25">
      <c r="A218" t="s">
        <v>935</v>
      </c>
      <c r="B218" t="s">
        <v>105</v>
      </c>
      <c r="C218" t="s">
        <v>144</v>
      </c>
      <c r="D218" t="s">
        <v>34</v>
      </c>
      <c r="E218" t="s">
        <v>28</v>
      </c>
      <c r="F218">
        <v>319.64833333333331</v>
      </c>
      <c r="G218">
        <v>33.267423955976327</v>
      </c>
    </row>
    <row r="219" spans="1:7" x14ac:dyDescent="0.25">
      <c r="A219" t="s">
        <v>990</v>
      </c>
      <c r="B219" t="s">
        <v>422</v>
      </c>
      <c r="C219" t="s">
        <v>149</v>
      </c>
      <c r="D219" t="s">
        <v>50</v>
      </c>
      <c r="E219" t="s">
        <v>39</v>
      </c>
      <c r="F219">
        <v>64.183333333333323</v>
      </c>
      <c r="G219">
        <v>19.543483483418893</v>
      </c>
    </row>
    <row r="220" spans="1:7" x14ac:dyDescent="0.25">
      <c r="A220" t="s">
        <v>1069</v>
      </c>
      <c r="B220" t="s">
        <v>164</v>
      </c>
      <c r="C220" t="s">
        <v>650</v>
      </c>
      <c r="D220" t="s">
        <v>45</v>
      </c>
      <c r="E220" t="s">
        <v>31</v>
      </c>
      <c r="F220">
        <v>12.166666666666666</v>
      </c>
      <c r="G220">
        <v>7.7050779792722857</v>
      </c>
    </row>
    <row r="221" spans="1:7" x14ac:dyDescent="0.25">
      <c r="A221" t="s">
        <v>715</v>
      </c>
      <c r="B221" t="s">
        <v>99</v>
      </c>
      <c r="C221" t="s">
        <v>218</v>
      </c>
      <c r="D221" t="s">
        <v>58</v>
      </c>
      <c r="E221" t="s">
        <v>31</v>
      </c>
      <c r="F221">
        <v>433.44833333333344</v>
      </c>
      <c r="G221">
        <v>12.339828875096524</v>
      </c>
    </row>
    <row r="222" spans="1:7" x14ac:dyDescent="0.25">
      <c r="A222" t="s">
        <v>943</v>
      </c>
      <c r="B222" t="s">
        <v>99</v>
      </c>
      <c r="C222" t="s">
        <v>611</v>
      </c>
      <c r="D222" t="s">
        <v>789</v>
      </c>
      <c r="E222" t="s">
        <v>28</v>
      </c>
      <c r="F222">
        <v>189.27500000000001</v>
      </c>
      <c r="G222">
        <v>7.4203631986581469</v>
      </c>
    </row>
    <row r="223" spans="1:7" x14ac:dyDescent="0.25">
      <c r="A223" t="s">
        <v>1368</v>
      </c>
      <c r="B223" t="s">
        <v>99</v>
      </c>
      <c r="C223" t="s">
        <v>364</v>
      </c>
      <c r="D223" t="s">
        <v>55</v>
      </c>
      <c r="E223" t="s">
        <v>26</v>
      </c>
      <c r="F223">
        <v>46.884999999999998</v>
      </c>
      <c r="G223">
        <v>40.58806363944948</v>
      </c>
    </row>
    <row r="224" spans="1:7" x14ac:dyDescent="0.25">
      <c r="A224" t="s">
        <v>1041</v>
      </c>
      <c r="B224" t="s">
        <v>379</v>
      </c>
      <c r="C224" t="s">
        <v>813</v>
      </c>
      <c r="D224" t="s">
        <v>36</v>
      </c>
      <c r="E224" t="s">
        <v>28</v>
      </c>
      <c r="F224">
        <v>35.126666666666672</v>
      </c>
      <c r="G224">
        <v>15.087628927921928</v>
      </c>
    </row>
    <row r="225" spans="1:7" x14ac:dyDescent="0.25">
      <c r="A225" t="s">
        <v>1343</v>
      </c>
      <c r="B225" t="s">
        <v>379</v>
      </c>
      <c r="C225" t="s">
        <v>873</v>
      </c>
      <c r="D225" t="s">
        <v>36</v>
      </c>
      <c r="E225" t="s">
        <v>26</v>
      </c>
      <c r="F225">
        <v>101.64</v>
      </c>
      <c r="G225">
        <v>31.442155142419836</v>
      </c>
    </row>
    <row r="226" spans="1:7" x14ac:dyDescent="0.25">
      <c r="A226" t="s">
        <v>1304</v>
      </c>
      <c r="B226" t="s">
        <v>923</v>
      </c>
      <c r="C226" t="s">
        <v>924</v>
      </c>
      <c r="D226" t="s">
        <v>45</v>
      </c>
      <c r="E226" t="s">
        <v>39</v>
      </c>
      <c r="F226">
        <v>37.85</v>
      </c>
      <c r="G226">
        <v>14.257515912668643</v>
      </c>
    </row>
    <row r="227" spans="1:7" x14ac:dyDescent="0.25">
      <c r="A227" t="s">
        <v>1323</v>
      </c>
      <c r="B227" t="s">
        <v>421</v>
      </c>
      <c r="C227" t="s">
        <v>848</v>
      </c>
      <c r="D227" t="s">
        <v>57</v>
      </c>
      <c r="E227" t="s">
        <v>26</v>
      </c>
      <c r="F227">
        <v>165.79</v>
      </c>
      <c r="G227">
        <v>23.255267790330741</v>
      </c>
    </row>
    <row r="228" spans="1:7" x14ac:dyDescent="0.25">
      <c r="A228" t="s">
        <v>1342</v>
      </c>
      <c r="B228" t="s">
        <v>157</v>
      </c>
      <c r="C228" t="s">
        <v>158</v>
      </c>
      <c r="D228" t="s">
        <v>47</v>
      </c>
      <c r="E228" t="s">
        <v>26</v>
      </c>
      <c r="F228">
        <v>108.67666666666666</v>
      </c>
      <c r="G228">
        <v>30.026293588564531</v>
      </c>
    </row>
    <row r="229" spans="1:7" x14ac:dyDescent="0.25">
      <c r="A229" t="s">
        <v>986</v>
      </c>
      <c r="B229" t="s">
        <v>230</v>
      </c>
      <c r="C229" t="s">
        <v>790</v>
      </c>
      <c r="D229" t="s">
        <v>48</v>
      </c>
      <c r="E229" t="s">
        <v>31</v>
      </c>
      <c r="F229">
        <v>293.7475</v>
      </c>
      <c r="G229">
        <v>17.282822903102385</v>
      </c>
    </row>
    <row r="230" spans="1:7" x14ac:dyDescent="0.25">
      <c r="A230" t="s">
        <v>950</v>
      </c>
      <c r="B230" t="s">
        <v>230</v>
      </c>
      <c r="C230" t="s">
        <v>783</v>
      </c>
      <c r="D230" t="s">
        <v>36</v>
      </c>
      <c r="E230" t="s">
        <v>31</v>
      </c>
      <c r="F230">
        <v>390.53083333333331</v>
      </c>
      <c r="G230">
        <v>13.188462160792948</v>
      </c>
    </row>
    <row r="231" spans="1:7" x14ac:dyDescent="0.25">
      <c r="A231" t="s">
        <v>941</v>
      </c>
      <c r="B231" t="s">
        <v>230</v>
      </c>
      <c r="C231" t="s">
        <v>820</v>
      </c>
      <c r="D231" t="s">
        <v>81</v>
      </c>
      <c r="E231" t="s">
        <v>26</v>
      </c>
      <c r="F231">
        <v>258.75833333333338</v>
      </c>
      <c r="G231">
        <v>16.873367674138638</v>
      </c>
    </row>
    <row r="232" spans="1:7" x14ac:dyDescent="0.25">
      <c r="A232" t="s">
        <v>732</v>
      </c>
      <c r="B232" t="s">
        <v>230</v>
      </c>
      <c r="C232" t="s">
        <v>231</v>
      </c>
      <c r="D232" t="s">
        <v>41</v>
      </c>
      <c r="E232" t="s">
        <v>54</v>
      </c>
      <c r="F232">
        <v>145.63095063336092</v>
      </c>
      <c r="G232">
        <v>11.007149243872076</v>
      </c>
    </row>
    <row r="233" spans="1:7" x14ac:dyDescent="0.25">
      <c r="A233" t="s">
        <v>1341</v>
      </c>
      <c r="B233" t="s">
        <v>900</v>
      </c>
      <c r="C233" t="s">
        <v>902</v>
      </c>
      <c r="D233" t="s">
        <v>81</v>
      </c>
      <c r="E233" t="s">
        <v>26</v>
      </c>
      <c r="F233">
        <v>107.42666666666668</v>
      </c>
      <c r="G233">
        <v>26.673368491187308</v>
      </c>
    </row>
    <row r="234" spans="1:7" x14ac:dyDescent="0.25">
      <c r="A234" t="s">
        <v>1022</v>
      </c>
      <c r="B234" t="s">
        <v>876</v>
      </c>
      <c r="C234" t="s">
        <v>877</v>
      </c>
      <c r="D234" t="s">
        <v>33</v>
      </c>
      <c r="E234" t="s">
        <v>26</v>
      </c>
      <c r="F234">
        <v>141.97000000000003</v>
      </c>
      <c r="G234">
        <v>17.802807643739722</v>
      </c>
    </row>
    <row r="235" spans="1:7" x14ac:dyDescent="0.25">
      <c r="A235" t="s">
        <v>1055</v>
      </c>
      <c r="B235" t="s">
        <v>933</v>
      </c>
      <c r="C235" t="s">
        <v>380</v>
      </c>
      <c r="D235" t="s">
        <v>59</v>
      </c>
      <c r="E235" t="s">
        <v>54</v>
      </c>
      <c r="F235">
        <v>114.77836865159225</v>
      </c>
      <c r="G235">
        <v>9.4490515328753037</v>
      </c>
    </row>
    <row r="236" spans="1:7" x14ac:dyDescent="0.25">
      <c r="A236" t="s">
        <v>727</v>
      </c>
      <c r="B236" t="s">
        <v>396</v>
      </c>
      <c r="C236" t="s">
        <v>342</v>
      </c>
      <c r="D236" t="s">
        <v>53</v>
      </c>
      <c r="E236" t="s">
        <v>28</v>
      </c>
      <c r="F236">
        <v>148.06333333333336</v>
      </c>
      <c r="G236">
        <v>20.35917647319415</v>
      </c>
    </row>
    <row r="237" spans="1:7" x14ac:dyDescent="0.25">
      <c r="A237" t="s">
        <v>739</v>
      </c>
      <c r="B237" t="s">
        <v>43</v>
      </c>
      <c r="C237" t="s">
        <v>69</v>
      </c>
      <c r="D237" t="s">
        <v>43</v>
      </c>
      <c r="E237" t="s">
        <v>61</v>
      </c>
      <c r="F237">
        <v>101.74</v>
      </c>
      <c r="G237">
        <v>8.3206369948460051</v>
      </c>
    </row>
    <row r="238" spans="1:7" x14ac:dyDescent="0.25">
      <c r="A238" t="s">
        <v>689</v>
      </c>
      <c r="B238" t="s">
        <v>249</v>
      </c>
      <c r="C238" t="s">
        <v>218</v>
      </c>
      <c r="D238" t="s">
        <v>36</v>
      </c>
      <c r="E238" t="s">
        <v>26</v>
      </c>
      <c r="F238">
        <v>199.98666666666668</v>
      </c>
      <c r="G238">
        <v>11.172084257946972</v>
      </c>
    </row>
    <row r="239" spans="1:7" x14ac:dyDescent="0.25">
      <c r="A239" t="s">
        <v>1057</v>
      </c>
      <c r="B239" t="s">
        <v>544</v>
      </c>
      <c r="C239" t="s">
        <v>570</v>
      </c>
      <c r="D239" t="s">
        <v>50</v>
      </c>
      <c r="E239" t="s">
        <v>26</v>
      </c>
      <c r="F239">
        <v>97.381666666666661</v>
      </c>
      <c r="G239">
        <v>35.609007521505994</v>
      </c>
    </row>
    <row r="240" spans="1:7" x14ac:dyDescent="0.25">
      <c r="A240" t="s">
        <v>1010</v>
      </c>
      <c r="B240" t="s">
        <v>353</v>
      </c>
      <c r="C240" t="s">
        <v>817</v>
      </c>
      <c r="D240" t="s">
        <v>35</v>
      </c>
      <c r="E240" t="s">
        <v>28</v>
      </c>
      <c r="F240">
        <v>109.15499999999999</v>
      </c>
      <c r="G240">
        <v>22.891906648420647</v>
      </c>
    </row>
    <row r="241" spans="1:7" x14ac:dyDescent="0.25">
      <c r="A241" t="s">
        <v>955</v>
      </c>
      <c r="B241" t="s">
        <v>110</v>
      </c>
      <c r="C241" t="s">
        <v>411</v>
      </c>
      <c r="D241" t="s">
        <v>33</v>
      </c>
      <c r="E241" t="s">
        <v>26</v>
      </c>
      <c r="F241">
        <v>131.73666666666668</v>
      </c>
      <c r="G241">
        <v>18.154780821223593</v>
      </c>
    </row>
    <row r="242" spans="1:7" x14ac:dyDescent="0.25">
      <c r="A242" t="s">
        <v>1458</v>
      </c>
      <c r="B242" t="s">
        <v>110</v>
      </c>
      <c r="C242" t="s">
        <v>1082</v>
      </c>
      <c r="D242" t="s">
        <v>56</v>
      </c>
      <c r="E242" t="s">
        <v>31</v>
      </c>
      <c r="F242">
        <v>99.263333333333335</v>
      </c>
      <c r="G242">
        <v>62.934607543597721</v>
      </c>
    </row>
    <row r="243" spans="1:7" x14ac:dyDescent="0.25">
      <c r="A243" t="s">
        <v>1405</v>
      </c>
      <c r="B243" t="s">
        <v>1092</v>
      </c>
      <c r="C243" t="s">
        <v>170</v>
      </c>
      <c r="D243" t="s">
        <v>46</v>
      </c>
      <c r="E243" t="s">
        <v>28</v>
      </c>
      <c r="F243">
        <v>111.88333333333333</v>
      </c>
      <c r="G243">
        <v>31.333645601280868</v>
      </c>
    </row>
    <row r="244" spans="1:7" x14ac:dyDescent="0.25">
      <c r="A244" t="s">
        <v>1570</v>
      </c>
      <c r="B244" t="s">
        <v>354</v>
      </c>
      <c r="C244" t="s">
        <v>355</v>
      </c>
      <c r="D244" t="s">
        <v>41</v>
      </c>
      <c r="E244" t="s">
        <v>28</v>
      </c>
      <c r="F244">
        <v>54.865000000000002</v>
      </c>
      <c r="G244">
        <v>52.095266099713889</v>
      </c>
    </row>
    <row r="245" spans="1:7" x14ac:dyDescent="0.25">
      <c r="A245" t="s">
        <v>1051</v>
      </c>
      <c r="B245" t="s">
        <v>828</v>
      </c>
      <c r="C245" t="s">
        <v>829</v>
      </c>
      <c r="D245" t="s">
        <v>47</v>
      </c>
      <c r="E245" t="s">
        <v>28</v>
      </c>
      <c r="F245">
        <v>38.886666666666677</v>
      </c>
      <c r="G245">
        <v>13.924600772254347</v>
      </c>
    </row>
    <row r="246" spans="1:7" x14ac:dyDescent="0.25">
      <c r="A246" t="s">
        <v>1072</v>
      </c>
      <c r="B246" t="s">
        <v>835</v>
      </c>
      <c r="C246" t="s">
        <v>783</v>
      </c>
      <c r="D246" t="s">
        <v>48</v>
      </c>
      <c r="E246" t="s">
        <v>28</v>
      </c>
      <c r="F246">
        <v>81.695000000000007</v>
      </c>
      <c r="G246">
        <v>27.244423099049108</v>
      </c>
    </row>
    <row r="247" spans="1:7" x14ac:dyDescent="0.25">
      <c r="A247" t="s">
        <v>713</v>
      </c>
      <c r="B247" t="s">
        <v>203</v>
      </c>
      <c r="C247" t="s">
        <v>204</v>
      </c>
      <c r="D247" t="s">
        <v>81</v>
      </c>
      <c r="E247" t="s">
        <v>31</v>
      </c>
      <c r="F247">
        <v>333.07</v>
      </c>
      <c r="G247">
        <v>14.512504952626196</v>
      </c>
    </row>
    <row r="248" spans="1:7" x14ac:dyDescent="0.25">
      <c r="A248" t="s">
        <v>1039</v>
      </c>
      <c r="B248" t="s">
        <v>675</v>
      </c>
      <c r="C248" t="s">
        <v>868</v>
      </c>
      <c r="D248" t="s">
        <v>43</v>
      </c>
      <c r="E248" t="s">
        <v>26</v>
      </c>
      <c r="F248">
        <v>98.358333333333334</v>
      </c>
      <c r="G248">
        <v>16.910895205951324</v>
      </c>
    </row>
    <row r="249" spans="1:7" x14ac:dyDescent="0.25">
      <c r="A249" t="s">
        <v>1469</v>
      </c>
      <c r="B249" t="s">
        <v>151</v>
      </c>
      <c r="C249" t="s">
        <v>218</v>
      </c>
      <c r="D249" t="s">
        <v>59</v>
      </c>
      <c r="E249" t="s">
        <v>31</v>
      </c>
      <c r="F249">
        <v>12.452499999999999</v>
      </c>
      <c r="G249">
        <v>18.844928429155683</v>
      </c>
    </row>
    <row r="250" spans="1:7" x14ac:dyDescent="0.25">
      <c r="A250" t="s">
        <v>1427</v>
      </c>
      <c r="B250" t="s">
        <v>151</v>
      </c>
      <c r="C250" t="s">
        <v>257</v>
      </c>
      <c r="D250" t="s">
        <v>49</v>
      </c>
      <c r="E250" t="s">
        <v>28</v>
      </c>
      <c r="F250">
        <v>49.27</v>
      </c>
      <c r="G250">
        <v>17.697673293402165</v>
      </c>
    </row>
    <row r="251" spans="1:7" x14ac:dyDescent="0.25">
      <c r="A251" t="s">
        <v>1303</v>
      </c>
      <c r="B251" t="s">
        <v>918</v>
      </c>
      <c r="C251" t="s">
        <v>919</v>
      </c>
      <c r="D251" t="s">
        <v>34</v>
      </c>
      <c r="E251" t="s">
        <v>39</v>
      </c>
      <c r="F251">
        <v>39.013333333333335</v>
      </c>
      <c r="G251">
        <v>30.31067248786583</v>
      </c>
    </row>
    <row r="252" spans="1:7" x14ac:dyDescent="0.25">
      <c r="A252" t="s">
        <v>947</v>
      </c>
      <c r="B252" t="s">
        <v>151</v>
      </c>
      <c r="C252" t="s">
        <v>904</v>
      </c>
      <c r="D252" t="s">
        <v>38</v>
      </c>
      <c r="E252" t="s">
        <v>39</v>
      </c>
      <c r="F252">
        <v>163.61500000000001</v>
      </c>
      <c r="G252">
        <v>17.794842792224937</v>
      </c>
    </row>
    <row r="253" spans="1:7" x14ac:dyDescent="0.25">
      <c r="A253" t="s">
        <v>708</v>
      </c>
      <c r="B253" t="s">
        <v>613</v>
      </c>
      <c r="C253" t="s">
        <v>142</v>
      </c>
      <c r="D253" t="s">
        <v>32</v>
      </c>
      <c r="E253" t="s">
        <v>31</v>
      </c>
      <c r="F253">
        <v>383.15500000000003</v>
      </c>
      <c r="G253">
        <v>25.434168946517598</v>
      </c>
    </row>
    <row r="254" spans="1:7" x14ac:dyDescent="0.25">
      <c r="A254" t="s">
        <v>1285</v>
      </c>
      <c r="B254" t="s">
        <v>151</v>
      </c>
      <c r="C254" t="s">
        <v>152</v>
      </c>
      <c r="D254" t="s">
        <v>47</v>
      </c>
      <c r="E254" t="s">
        <v>39</v>
      </c>
      <c r="F254">
        <v>69.06</v>
      </c>
      <c r="G254">
        <v>18.923373906362482</v>
      </c>
    </row>
    <row r="255" spans="1:7" x14ac:dyDescent="0.25">
      <c r="A255" t="s">
        <v>1441</v>
      </c>
      <c r="B255" t="s">
        <v>1108</v>
      </c>
      <c r="C255" t="s">
        <v>233</v>
      </c>
      <c r="D255" t="s">
        <v>52</v>
      </c>
      <c r="E255" t="s">
        <v>28</v>
      </c>
      <c r="F255">
        <v>27.344999999999999</v>
      </c>
      <c r="G255">
        <v>25.537851710744977</v>
      </c>
    </row>
    <row r="256" spans="1:7" x14ac:dyDescent="0.25">
      <c r="A256" t="s">
        <v>763</v>
      </c>
      <c r="B256" t="s">
        <v>32</v>
      </c>
      <c r="C256" t="s">
        <v>87</v>
      </c>
      <c r="D256" t="s">
        <v>32</v>
      </c>
      <c r="E256" t="s">
        <v>61</v>
      </c>
      <c r="F256">
        <v>104.13999999999999</v>
      </c>
      <c r="G256">
        <v>10.113505821425131</v>
      </c>
    </row>
    <row r="257" spans="1:7" x14ac:dyDescent="0.25">
      <c r="A257" t="s">
        <v>709</v>
      </c>
      <c r="B257" t="s">
        <v>215</v>
      </c>
      <c r="C257" t="s">
        <v>107</v>
      </c>
      <c r="D257" t="s">
        <v>41</v>
      </c>
      <c r="E257" t="s">
        <v>31</v>
      </c>
      <c r="F257">
        <v>379.05333333333334</v>
      </c>
      <c r="G257">
        <v>27.593155431495433</v>
      </c>
    </row>
    <row r="258" spans="1:7" x14ac:dyDescent="0.25">
      <c r="A258" t="s">
        <v>754</v>
      </c>
      <c r="B258" t="s">
        <v>57</v>
      </c>
      <c r="C258" t="s">
        <v>76</v>
      </c>
      <c r="D258" t="s">
        <v>57</v>
      </c>
      <c r="E258" t="s">
        <v>61</v>
      </c>
      <c r="F258">
        <v>104.68857142857144</v>
      </c>
      <c r="G258">
        <v>7.1913596114520901</v>
      </c>
    </row>
    <row r="259" spans="1:7" x14ac:dyDescent="0.25">
      <c r="A259" t="s">
        <v>1572</v>
      </c>
      <c r="B259" t="s">
        <v>849</v>
      </c>
      <c r="C259" t="s">
        <v>850</v>
      </c>
      <c r="D259" t="s">
        <v>44</v>
      </c>
      <c r="E259" t="s">
        <v>26</v>
      </c>
      <c r="F259">
        <v>89.915000000000006</v>
      </c>
      <c r="G259">
        <v>37.596690678835017</v>
      </c>
    </row>
    <row r="260" spans="1:7" x14ac:dyDescent="0.25">
      <c r="A260" t="s">
        <v>961</v>
      </c>
      <c r="B260" t="s">
        <v>401</v>
      </c>
      <c r="C260" t="s">
        <v>402</v>
      </c>
      <c r="D260" t="s">
        <v>47</v>
      </c>
      <c r="E260" t="s">
        <v>28</v>
      </c>
      <c r="F260">
        <v>232.48499999999999</v>
      </c>
      <c r="G260">
        <v>15.098517476891567</v>
      </c>
    </row>
    <row r="261" spans="1:7" x14ac:dyDescent="0.25">
      <c r="A261" t="s">
        <v>960</v>
      </c>
      <c r="B261" t="s">
        <v>195</v>
      </c>
      <c r="C261" t="s">
        <v>137</v>
      </c>
      <c r="D261" t="s">
        <v>92</v>
      </c>
      <c r="E261" t="s">
        <v>39</v>
      </c>
      <c r="F261">
        <v>103.07333333333334</v>
      </c>
      <c r="G261">
        <v>11.263709276551253</v>
      </c>
    </row>
    <row r="262" spans="1:7" x14ac:dyDescent="0.25">
      <c r="A262" t="s">
        <v>734</v>
      </c>
      <c r="B262" t="s">
        <v>53</v>
      </c>
      <c r="C262" t="s">
        <v>67</v>
      </c>
      <c r="D262" t="s">
        <v>53</v>
      </c>
      <c r="E262" t="s">
        <v>61</v>
      </c>
      <c r="F262">
        <v>104.74857142857142</v>
      </c>
      <c r="G262">
        <v>7.4189195538797144</v>
      </c>
    </row>
    <row r="263" spans="1:7" x14ac:dyDescent="0.25">
      <c r="A263" t="s">
        <v>1035</v>
      </c>
      <c r="B263" t="s">
        <v>791</v>
      </c>
      <c r="C263" t="s">
        <v>158</v>
      </c>
      <c r="D263" t="s">
        <v>50</v>
      </c>
      <c r="E263" t="s">
        <v>31</v>
      </c>
      <c r="F263">
        <v>286.3341666666667</v>
      </c>
      <c r="G263">
        <v>28.67929173056174</v>
      </c>
    </row>
    <row r="264" spans="1:7" x14ac:dyDescent="0.25">
      <c r="A264" t="s">
        <v>1379</v>
      </c>
      <c r="B264" t="s">
        <v>346</v>
      </c>
      <c r="C264" t="s">
        <v>425</v>
      </c>
      <c r="D264" t="s">
        <v>789</v>
      </c>
      <c r="E264" t="s">
        <v>26</v>
      </c>
      <c r="F264">
        <v>38.76</v>
      </c>
      <c r="G264">
        <v>24.859934030483689</v>
      </c>
    </row>
    <row r="265" spans="1:7" x14ac:dyDescent="0.25">
      <c r="A265" t="s">
        <v>1467</v>
      </c>
      <c r="B265" t="s">
        <v>664</v>
      </c>
      <c r="C265" t="s">
        <v>1085</v>
      </c>
      <c r="D265" t="s">
        <v>27</v>
      </c>
      <c r="E265" t="s">
        <v>31</v>
      </c>
      <c r="F265">
        <v>13.316666666666668</v>
      </c>
      <c r="G265">
        <v>10.362396762654223</v>
      </c>
    </row>
    <row r="266" spans="1:7" x14ac:dyDescent="0.25">
      <c r="A266" t="s">
        <v>1307</v>
      </c>
      <c r="B266" t="s">
        <v>168</v>
      </c>
      <c r="C266" t="s">
        <v>129</v>
      </c>
      <c r="D266" t="s">
        <v>45</v>
      </c>
      <c r="E266" t="s">
        <v>39</v>
      </c>
      <c r="F266">
        <v>34.493333333333332</v>
      </c>
      <c r="G266">
        <v>15.04664569486058</v>
      </c>
    </row>
    <row r="267" spans="1:7" x14ac:dyDescent="0.25">
      <c r="A267" t="s">
        <v>1453</v>
      </c>
      <c r="B267" t="s">
        <v>134</v>
      </c>
      <c r="C267" t="s">
        <v>322</v>
      </c>
      <c r="D267" t="s">
        <v>38</v>
      </c>
      <c r="E267" t="s">
        <v>31</v>
      </c>
      <c r="F267">
        <v>231.60166666666669</v>
      </c>
      <c r="G267">
        <v>52.476171894171749</v>
      </c>
    </row>
    <row r="268" spans="1:7" x14ac:dyDescent="0.25">
      <c r="A268" t="s">
        <v>714</v>
      </c>
      <c r="B268" t="s">
        <v>119</v>
      </c>
      <c r="C268" t="s">
        <v>559</v>
      </c>
      <c r="D268" t="s">
        <v>41</v>
      </c>
      <c r="E268" t="s">
        <v>39</v>
      </c>
      <c r="F268">
        <v>220.34000000000003</v>
      </c>
      <c r="G268">
        <v>22.856414416964007</v>
      </c>
    </row>
    <row r="269" spans="1:7" x14ac:dyDescent="0.25">
      <c r="A269" t="s">
        <v>1408</v>
      </c>
      <c r="B269" t="s">
        <v>119</v>
      </c>
      <c r="C269" t="s">
        <v>161</v>
      </c>
      <c r="D269" t="s">
        <v>40</v>
      </c>
      <c r="E269" t="s">
        <v>28</v>
      </c>
      <c r="F269">
        <v>95.63666666666667</v>
      </c>
      <c r="G269">
        <v>9.3139930570441489</v>
      </c>
    </row>
    <row r="270" spans="1:7" x14ac:dyDescent="0.25">
      <c r="A270" t="s">
        <v>983</v>
      </c>
      <c r="B270" t="s">
        <v>343</v>
      </c>
      <c r="C270" t="s">
        <v>596</v>
      </c>
      <c r="D270" t="s">
        <v>40</v>
      </c>
      <c r="E270" t="s">
        <v>26</v>
      </c>
      <c r="F270">
        <v>44.381666666666668</v>
      </c>
      <c r="G270">
        <v>37.059115702707565</v>
      </c>
    </row>
    <row r="271" spans="1:7" x14ac:dyDescent="0.25">
      <c r="A271" t="s">
        <v>1329</v>
      </c>
      <c r="B271" t="s">
        <v>343</v>
      </c>
      <c r="C271" t="s">
        <v>867</v>
      </c>
      <c r="D271" t="s">
        <v>57</v>
      </c>
      <c r="E271" t="s">
        <v>26</v>
      </c>
      <c r="F271">
        <v>132.00333333333336</v>
      </c>
      <c r="G271">
        <v>18.510202231922278</v>
      </c>
    </row>
    <row r="272" spans="1:7" x14ac:dyDescent="0.25">
      <c r="A272" t="s">
        <v>1321</v>
      </c>
      <c r="B272" t="s">
        <v>242</v>
      </c>
      <c r="C272" t="s">
        <v>197</v>
      </c>
      <c r="D272" t="s">
        <v>32</v>
      </c>
      <c r="E272" t="s">
        <v>26</v>
      </c>
      <c r="F272">
        <v>176.52833333333334</v>
      </c>
      <c r="G272">
        <v>28.383945755772952</v>
      </c>
    </row>
    <row r="273" spans="1:7" x14ac:dyDescent="0.25">
      <c r="A273" t="s">
        <v>984</v>
      </c>
      <c r="B273" t="s">
        <v>208</v>
      </c>
      <c r="C273" t="s">
        <v>158</v>
      </c>
      <c r="D273" t="s">
        <v>30</v>
      </c>
      <c r="E273" t="s">
        <v>26</v>
      </c>
      <c r="F273">
        <v>124.81833333333334</v>
      </c>
      <c r="G273">
        <v>23.193314050964442</v>
      </c>
    </row>
    <row r="274" spans="1:7" x14ac:dyDescent="0.25">
      <c r="A274" t="s">
        <v>744</v>
      </c>
      <c r="B274" t="s">
        <v>191</v>
      </c>
      <c r="C274" t="s">
        <v>192</v>
      </c>
      <c r="D274" t="s">
        <v>45</v>
      </c>
      <c r="E274" t="s">
        <v>54</v>
      </c>
      <c r="F274">
        <v>135.64828933349116</v>
      </c>
      <c r="G274">
        <v>10.763704948450561</v>
      </c>
    </row>
    <row r="275" spans="1:7" x14ac:dyDescent="0.25">
      <c r="A275" t="s">
        <v>1420</v>
      </c>
      <c r="B275" t="s">
        <v>94</v>
      </c>
      <c r="C275" t="s">
        <v>563</v>
      </c>
      <c r="D275" t="s">
        <v>33</v>
      </c>
      <c r="E275" t="s">
        <v>28</v>
      </c>
      <c r="F275">
        <v>59.381666666666668</v>
      </c>
      <c r="G275">
        <v>17.454759140895238</v>
      </c>
    </row>
    <row r="276" spans="1:7" x14ac:dyDescent="0.25">
      <c r="A276" t="s">
        <v>1020</v>
      </c>
      <c r="B276" t="s">
        <v>94</v>
      </c>
      <c r="C276" t="s">
        <v>653</v>
      </c>
      <c r="D276" t="s">
        <v>52</v>
      </c>
      <c r="E276" t="s">
        <v>54</v>
      </c>
      <c r="F276">
        <v>143.20921037054572</v>
      </c>
      <c r="G276">
        <v>14.708979321150819</v>
      </c>
    </row>
    <row r="277" spans="1:7" x14ac:dyDescent="0.25">
      <c r="A277" t="s">
        <v>965</v>
      </c>
      <c r="B277" t="s">
        <v>109</v>
      </c>
      <c r="C277" t="s">
        <v>120</v>
      </c>
      <c r="D277" t="s">
        <v>52</v>
      </c>
      <c r="E277" t="s">
        <v>31</v>
      </c>
      <c r="F277">
        <v>349.73499999999996</v>
      </c>
      <c r="G277">
        <v>24.525357285878606</v>
      </c>
    </row>
    <row r="278" spans="1:7" x14ac:dyDescent="0.25">
      <c r="A278" t="s">
        <v>1012</v>
      </c>
      <c r="B278" t="s">
        <v>94</v>
      </c>
      <c r="C278" t="s">
        <v>190</v>
      </c>
      <c r="D278" t="s">
        <v>32</v>
      </c>
      <c r="E278" t="s">
        <v>54</v>
      </c>
      <c r="F278">
        <v>136.2360696105126</v>
      </c>
      <c r="G278">
        <v>6.5413534062424077</v>
      </c>
    </row>
    <row r="279" spans="1:7" x14ac:dyDescent="0.25">
      <c r="A279" t="s">
        <v>1450</v>
      </c>
      <c r="B279" t="s">
        <v>94</v>
      </c>
      <c r="C279" t="s">
        <v>101</v>
      </c>
      <c r="D279" t="s">
        <v>34</v>
      </c>
      <c r="E279" t="s">
        <v>31</v>
      </c>
      <c r="F279">
        <v>293.97500000000008</v>
      </c>
      <c r="G279">
        <v>13.947663245146137</v>
      </c>
    </row>
    <row r="280" spans="1:7" x14ac:dyDescent="0.25">
      <c r="A280" t="s">
        <v>737</v>
      </c>
      <c r="B280" t="s">
        <v>623</v>
      </c>
      <c r="C280" t="s">
        <v>624</v>
      </c>
      <c r="D280" t="s">
        <v>57</v>
      </c>
      <c r="E280" t="s">
        <v>26</v>
      </c>
      <c r="F280">
        <v>136.19833333333335</v>
      </c>
      <c r="G280">
        <v>30.838616970718117</v>
      </c>
    </row>
    <row r="281" spans="1:7" x14ac:dyDescent="0.25">
      <c r="A281" t="s">
        <v>958</v>
      </c>
      <c r="B281" t="s">
        <v>324</v>
      </c>
      <c r="C281" t="s">
        <v>232</v>
      </c>
      <c r="D281" t="s">
        <v>43</v>
      </c>
      <c r="E281" t="s">
        <v>28</v>
      </c>
      <c r="F281">
        <v>142.875</v>
      </c>
      <c r="G281">
        <v>9.1297332929281119</v>
      </c>
    </row>
    <row r="282" spans="1:7" x14ac:dyDescent="0.25">
      <c r="A282" t="s">
        <v>740</v>
      </c>
      <c r="B282" t="s">
        <v>50</v>
      </c>
      <c r="C282" t="s">
        <v>82</v>
      </c>
      <c r="D282" t="s">
        <v>50</v>
      </c>
      <c r="E282" t="s">
        <v>61</v>
      </c>
      <c r="F282">
        <v>105.3695238095238</v>
      </c>
      <c r="G282">
        <v>8.6353578904230446</v>
      </c>
    </row>
    <row r="283" spans="1:7" x14ac:dyDescent="0.25">
      <c r="A283" t="s">
        <v>962</v>
      </c>
      <c r="B283" t="s">
        <v>113</v>
      </c>
      <c r="C283" t="s">
        <v>340</v>
      </c>
      <c r="D283" t="s">
        <v>29</v>
      </c>
      <c r="E283" t="s">
        <v>28</v>
      </c>
      <c r="F283">
        <v>142.92833333333331</v>
      </c>
      <c r="G283">
        <v>39.062024226435987</v>
      </c>
    </row>
    <row r="284" spans="1:7" x14ac:dyDescent="0.25">
      <c r="A284" t="s">
        <v>712</v>
      </c>
      <c r="B284" t="s">
        <v>113</v>
      </c>
      <c r="C284" t="s">
        <v>577</v>
      </c>
      <c r="D284" t="s">
        <v>37</v>
      </c>
      <c r="E284" t="s">
        <v>26</v>
      </c>
      <c r="F284">
        <v>127.41166666666668</v>
      </c>
      <c r="G284">
        <v>17.022751148585456</v>
      </c>
    </row>
    <row r="285" spans="1:7" x14ac:dyDescent="0.25">
      <c r="A285" t="s">
        <v>978</v>
      </c>
      <c r="B285" t="s">
        <v>113</v>
      </c>
      <c r="C285" t="s">
        <v>852</v>
      </c>
      <c r="D285" t="s">
        <v>34</v>
      </c>
      <c r="E285" t="s">
        <v>26</v>
      </c>
      <c r="F285">
        <v>201.9316666666667</v>
      </c>
      <c r="G285">
        <v>15.110766250149815</v>
      </c>
    </row>
    <row r="286" spans="1:7" x14ac:dyDescent="0.25">
      <c r="A286" t="s">
        <v>683</v>
      </c>
      <c r="B286" t="s">
        <v>113</v>
      </c>
      <c r="C286" t="s">
        <v>137</v>
      </c>
      <c r="D286" t="s">
        <v>40</v>
      </c>
      <c r="E286" t="s">
        <v>26</v>
      </c>
      <c r="F286">
        <v>179.79333333333332</v>
      </c>
      <c r="G286">
        <v>22.163796305386644</v>
      </c>
    </row>
    <row r="287" spans="1:7" x14ac:dyDescent="0.25">
      <c r="A287" t="s">
        <v>1047</v>
      </c>
      <c r="B287" t="s">
        <v>186</v>
      </c>
      <c r="C287" t="s">
        <v>647</v>
      </c>
      <c r="D287" t="s">
        <v>43</v>
      </c>
      <c r="E287" t="s">
        <v>28</v>
      </c>
      <c r="F287">
        <v>16.97666666666667</v>
      </c>
      <c r="G287">
        <v>17.498629279651212</v>
      </c>
    </row>
    <row r="288" spans="1:7" x14ac:dyDescent="0.25">
      <c r="A288" t="s">
        <v>1425</v>
      </c>
      <c r="B288" t="s">
        <v>186</v>
      </c>
      <c r="C288" t="s">
        <v>167</v>
      </c>
      <c r="D288" t="s">
        <v>41</v>
      </c>
      <c r="E288" t="s">
        <v>28</v>
      </c>
      <c r="F288">
        <v>45.001666666666665</v>
      </c>
      <c r="G288">
        <v>21.882842060999909</v>
      </c>
    </row>
    <row r="289" spans="1:7" x14ac:dyDescent="0.25">
      <c r="A289" t="s">
        <v>687</v>
      </c>
      <c r="B289" t="s">
        <v>186</v>
      </c>
      <c r="C289" t="s">
        <v>274</v>
      </c>
      <c r="D289" t="s">
        <v>47</v>
      </c>
      <c r="E289" t="s">
        <v>26</v>
      </c>
      <c r="F289">
        <v>214.60666666666665</v>
      </c>
      <c r="G289">
        <v>20.319809710395091</v>
      </c>
    </row>
    <row r="290" spans="1:7" x14ac:dyDescent="0.25">
      <c r="A290" t="s">
        <v>738</v>
      </c>
      <c r="B290" t="s">
        <v>186</v>
      </c>
      <c r="C290" t="s">
        <v>598</v>
      </c>
      <c r="D290" t="s">
        <v>51</v>
      </c>
      <c r="E290" t="s">
        <v>39</v>
      </c>
      <c r="F290">
        <v>119.07666666666667</v>
      </c>
      <c r="G290">
        <v>17.071030041174058</v>
      </c>
    </row>
    <row r="291" spans="1:7" x14ac:dyDescent="0.25">
      <c r="A291" t="s">
        <v>700</v>
      </c>
      <c r="B291" t="s">
        <v>186</v>
      </c>
      <c r="C291" t="s">
        <v>233</v>
      </c>
      <c r="D291" t="s">
        <v>36</v>
      </c>
      <c r="E291" t="s">
        <v>26</v>
      </c>
      <c r="F291">
        <v>194.40333333333331</v>
      </c>
      <c r="G291">
        <v>12.516168210225791</v>
      </c>
    </row>
    <row r="292" spans="1:7" x14ac:dyDescent="0.25">
      <c r="A292" t="s">
        <v>1387</v>
      </c>
      <c r="B292" t="s">
        <v>612</v>
      </c>
      <c r="C292" t="s">
        <v>629</v>
      </c>
      <c r="D292" t="s">
        <v>56</v>
      </c>
      <c r="E292" t="s">
        <v>26</v>
      </c>
      <c r="F292">
        <v>13.283333333333333</v>
      </c>
      <c r="G292">
        <v>19.183744855128438</v>
      </c>
    </row>
    <row r="293" spans="1:7" x14ac:dyDescent="0.25">
      <c r="A293" t="s">
        <v>702</v>
      </c>
      <c r="B293" t="s">
        <v>612</v>
      </c>
      <c r="C293" t="s">
        <v>136</v>
      </c>
      <c r="D293" t="s">
        <v>35</v>
      </c>
      <c r="E293" t="s">
        <v>28</v>
      </c>
      <c r="F293">
        <v>178.16499999999999</v>
      </c>
      <c r="G293">
        <v>17.335372796683661</v>
      </c>
    </row>
    <row r="294" spans="1:7" x14ac:dyDescent="0.25">
      <c r="A294" t="s">
        <v>728</v>
      </c>
      <c r="B294" t="s">
        <v>81</v>
      </c>
      <c r="C294" t="s">
        <v>80</v>
      </c>
      <c r="D294" t="s">
        <v>81</v>
      </c>
      <c r="E294" t="s">
        <v>61</v>
      </c>
      <c r="F294">
        <v>106.02000000000001</v>
      </c>
      <c r="G294">
        <v>13.113809515163698</v>
      </c>
    </row>
    <row r="295" spans="1:7" x14ac:dyDescent="0.25">
      <c r="A295" t="s">
        <v>1454</v>
      </c>
      <c r="B295" t="s">
        <v>549</v>
      </c>
      <c r="C295" t="s">
        <v>408</v>
      </c>
      <c r="D295" t="s">
        <v>56</v>
      </c>
      <c r="E295" t="s">
        <v>31</v>
      </c>
      <c r="F295">
        <v>206.38500000000002</v>
      </c>
      <c r="G295">
        <v>68.967928416039754</v>
      </c>
    </row>
    <row r="296" spans="1:7" x14ac:dyDescent="0.25">
      <c r="A296" t="s">
        <v>1046</v>
      </c>
      <c r="B296" t="s">
        <v>562</v>
      </c>
      <c r="C296" t="s">
        <v>911</v>
      </c>
      <c r="D296" t="s">
        <v>34</v>
      </c>
      <c r="E296" t="s">
        <v>39</v>
      </c>
      <c r="F296">
        <v>82.990000000000009</v>
      </c>
      <c r="G296">
        <v>8.2155145913083274</v>
      </c>
    </row>
    <row r="297" spans="1:7" x14ac:dyDescent="0.25">
      <c r="A297" t="s">
        <v>774</v>
      </c>
      <c r="B297" t="s">
        <v>643</v>
      </c>
      <c r="C297" t="s">
        <v>644</v>
      </c>
      <c r="D297" t="s">
        <v>51</v>
      </c>
      <c r="E297" t="s">
        <v>28</v>
      </c>
      <c r="F297">
        <v>33.75</v>
      </c>
      <c r="G297">
        <v>17.760671158489483</v>
      </c>
    </row>
    <row r="298" spans="1:7" x14ac:dyDescent="0.25">
      <c r="A298" t="s">
        <v>937</v>
      </c>
      <c r="B298" t="s">
        <v>796</v>
      </c>
      <c r="C298" t="s">
        <v>140</v>
      </c>
      <c r="D298" t="s">
        <v>56</v>
      </c>
      <c r="E298" t="s">
        <v>28</v>
      </c>
      <c r="F298">
        <v>245.72333333333336</v>
      </c>
      <c r="G298">
        <v>24.385764426539247</v>
      </c>
    </row>
    <row r="299" spans="1:7" x14ac:dyDescent="0.25">
      <c r="A299" t="s">
        <v>1568</v>
      </c>
      <c r="B299" t="s">
        <v>368</v>
      </c>
      <c r="C299" t="s">
        <v>369</v>
      </c>
      <c r="D299" t="s">
        <v>55</v>
      </c>
      <c r="E299" t="s">
        <v>31</v>
      </c>
      <c r="F299">
        <v>10.932499999999999</v>
      </c>
      <c r="G299">
        <v>5.7309028520818632</v>
      </c>
    </row>
    <row r="300" spans="1:7" x14ac:dyDescent="0.25">
      <c r="A300" t="s">
        <v>1001</v>
      </c>
      <c r="B300" t="s">
        <v>106</v>
      </c>
      <c r="C300" t="s">
        <v>330</v>
      </c>
      <c r="D300" t="s">
        <v>50</v>
      </c>
      <c r="E300" t="s">
        <v>26</v>
      </c>
      <c r="F300">
        <v>73.204999999999998</v>
      </c>
      <c r="G300">
        <v>14.533171367599001</v>
      </c>
    </row>
    <row r="301" spans="1:7" x14ac:dyDescent="0.25">
      <c r="A301" t="s">
        <v>752</v>
      </c>
      <c r="B301" t="s">
        <v>34</v>
      </c>
      <c r="C301" t="s">
        <v>74</v>
      </c>
      <c r="D301" t="s">
        <v>34</v>
      </c>
      <c r="E301" t="s">
        <v>61</v>
      </c>
      <c r="F301">
        <v>106.75809523809524</v>
      </c>
      <c r="G301">
        <v>9.3264031608314841</v>
      </c>
    </row>
    <row r="302" spans="1:7" x14ac:dyDescent="0.25">
      <c r="A302" t="s">
        <v>682</v>
      </c>
      <c r="B302" t="s">
        <v>182</v>
      </c>
      <c r="C302" t="s">
        <v>601</v>
      </c>
      <c r="D302" t="s">
        <v>53</v>
      </c>
      <c r="E302" t="s">
        <v>28</v>
      </c>
      <c r="F302">
        <v>208.90166666666673</v>
      </c>
      <c r="G302">
        <v>21.946399628792555</v>
      </c>
    </row>
    <row r="303" spans="1:7" x14ac:dyDescent="0.25">
      <c r="A303" t="s">
        <v>1476</v>
      </c>
      <c r="B303" t="s">
        <v>182</v>
      </c>
      <c r="C303" t="s">
        <v>205</v>
      </c>
      <c r="D303" t="s">
        <v>34</v>
      </c>
      <c r="E303" t="s">
        <v>31</v>
      </c>
      <c r="F303">
        <v>9.0283333333333342</v>
      </c>
      <c r="G303">
        <v>9.036725992673821</v>
      </c>
    </row>
    <row r="304" spans="1:7" x14ac:dyDescent="0.25">
      <c r="A304" t="s">
        <v>1024</v>
      </c>
      <c r="B304" t="s">
        <v>182</v>
      </c>
      <c r="C304" t="s">
        <v>931</v>
      </c>
      <c r="D304" t="s">
        <v>50</v>
      </c>
      <c r="E304" t="s">
        <v>54</v>
      </c>
      <c r="F304">
        <v>138.25861015745232</v>
      </c>
      <c r="G304">
        <v>13.710080070621929</v>
      </c>
    </row>
    <row r="305" spans="1:7" x14ac:dyDescent="0.25">
      <c r="A305" t="s">
        <v>1478</v>
      </c>
      <c r="B305" t="s">
        <v>182</v>
      </c>
      <c r="C305" t="s">
        <v>1087</v>
      </c>
      <c r="D305" t="s">
        <v>81</v>
      </c>
      <c r="E305" t="s">
        <v>31</v>
      </c>
      <c r="F305">
        <v>9.120000000000001</v>
      </c>
      <c r="G305">
        <v>8.4439801041925726</v>
      </c>
    </row>
    <row r="306" spans="1:7" x14ac:dyDescent="0.25">
      <c r="A306" t="s">
        <v>1345</v>
      </c>
      <c r="B306" t="s">
        <v>182</v>
      </c>
      <c r="C306" t="s">
        <v>893</v>
      </c>
      <c r="D306" t="s">
        <v>27</v>
      </c>
      <c r="E306" t="s">
        <v>26</v>
      </c>
      <c r="F306">
        <v>88.473333333333343</v>
      </c>
      <c r="G306">
        <v>14.100676106721455</v>
      </c>
    </row>
    <row r="307" spans="1:7" x14ac:dyDescent="0.25">
      <c r="A307" t="s">
        <v>1026</v>
      </c>
      <c r="B307" t="s">
        <v>866</v>
      </c>
      <c r="C307" t="s">
        <v>370</v>
      </c>
      <c r="D307" t="s">
        <v>59</v>
      </c>
      <c r="E307" t="s">
        <v>26</v>
      </c>
      <c r="F307">
        <v>116.51666666666667</v>
      </c>
      <c r="G307">
        <v>10.764366524169763</v>
      </c>
    </row>
    <row r="308" spans="1:7" x14ac:dyDescent="0.25">
      <c r="A308" t="s">
        <v>1279</v>
      </c>
      <c r="B308" t="s">
        <v>415</v>
      </c>
      <c r="C308" t="s">
        <v>620</v>
      </c>
      <c r="D308" t="s">
        <v>46</v>
      </c>
      <c r="E308" t="s">
        <v>39</v>
      </c>
      <c r="F308">
        <v>115.13166666666666</v>
      </c>
      <c r="G308">
        <v>11.221350037614313</v>
      </c>
    </row>
    <row r="309" spans="1:7" x14ac:dyDescent="0.25">
      <c r="A309" t="s">
        <v>729</v>
      </c>
      <c r="B309" t="s">
        <v>36</v>
      </c>
      <c r="C309" t="s">
        <v>89</v>
      </c>
      <c r="D309" t="s">
        <v>36</v>
      </c>
      <c r="E309" t="s">
        <v>61</v>
      </c>
      <c r="F309">
        <v>108.84</v>
      </c>
      <c r="G309">
        <v>8.5245527741929106</v>
      </c>
    </row>
    <row r="310" spans="1:7" x14ac:dyDescent="0.25">
      <c r="A310" t="s">
        <v>981</v>
      </c>
      <c r="B310" t="s">
        <v>49</v>
      </c>
      <c r="C310" t="s">
        <v>934</v>
      </c>
      <c r="D310" t="s">
        <v>49</v>
      </c>
      <c r="E310" t="s">
        <v>61</v>
      </c>
      <c r="F310">
        <v>109.06571428571428</v>
      </c>
      <c r="G310">
        <v>12.816658660861032</v>
      </c>
    </row>
    <row r="311" spans="1:7" x14ac:dyDescent="0.25">
      <c r="A311" t="s">
        <v>723</v>
      </c>
      <c r="B311" t="s">
        <v>578</v>
      </c>
      <c r="C311" t="s">
        <v>579</v>
      </c>
      <c r="D311" t="s">
        <v>34</v>
      </c>
      <c r="E311" t="s">
        <v>28</v>
      </c>
      <c r="F311">
        <v>110.56166666666668</v>
      </c>
      <c r="G311">
        <v>18.657096683746452</v>
      </c>
    </row>
    <row r="312" spans="1:7" x14ac:dyDescent="0.25">
      <c r="A312" t="s">
        <v>772</v>
      </c>
      <c r="B312" t="s">
        <v>51</v>
      </c>
      <c r="C312" t="s">
        <v>79</v>
      </c>
      <c r="D312" t="s">
        <v>51</v>
      </c>
      <c r="E312" t="s">
        <v>61</v>
      </c>
      <c r="F312">
        <v>109.5</v>
      </c>
      <c r="G312">
        <v>7.767560749681973</v>
      </c>
    </row>
    <row r="313" spans="1:7" x14ac:dyDescent="0.25">
      <c r="A313" t="s">
        <v>1576</v>
      </c>
      <c r="B313" t="s">
        <v>910</v>
      </c>
      <c r="C313" t="s">
        <v>367</v>
      </c>
      <c r="D313" t="s">
        <v>59</v>
      </c>
      <c r="E313" t="s">
        <v>39</v>
      </c>
      <c r="F313">
        <v>42.738333333333337</v>
      </c>
      <c r="G313">
        <v>31.660458251052965</v>
      </c>
    </row>
    <row r="314" spans="1:7" x14ac:dyDescent="0.25">
      <c r="A314" t="s">
        <v>1048</v>
      </c>
      <c r="B314" t="s">
        <v>874</v>
      </c>
      <c r="C314" t="s">
        <v>875</v>
      </c>
      <c r="D314" t="s">
        <v>38</v>
      </c>
      <c r="E314" t="s">
        <v>26</v>
      </c>
      <c r="F314">
        <v>66.463333333333338</v>
      </c>
      <c r="G314">
        <v>21.48315215853264</v>
      </c>
    </row>
    <row r="315" spans="1:7" x14ac:dyDescent="0.25">
      <c r="A315" t="s">
        <v>741</v>
      </c>
      <c r="B315" t="s">
        <v>625</v>
      </c>
      <c r="C315" t="s">
        <v>626</v>
      </c>
      <c r="D315" t="s">
        <v>34</v>
      </c>
      <c r="E315" t="s">
        <v>26</v>
      </c>
      <c r="F315">
        <v>107.54833333333333</v>
      </c>
      <c r="G315">
        <v>21.458977996788853</v>
      </c>
    </row>
    <row r="316" spans="1:7" x14ac:dyDescent="0.25">
      <c r="A316" t="s">
        <v>998</v>
      </c>
      <c r="B316" t="s">
        <v>912</v>
      </c>
      <c r="C316" t="s">
        <v>913</v>
      </c>
      <c r="D316" t="s">
        <v>56</v>
      </c>
      <c r="E316" t="s">
        <v>39</v>
      </c>
      <c r="F316">
        <v>117.28666666666668</v>
      </c>
      <c r="G316">
        <v>8.0928874122075065</v>
      </c>
    </row>
    <row r="317" spans="1:7" x14ac:dyDescent="0.25">
      <c r="A317" t="s">
        <v>692</v>
      </c>
      <c r="B317" t="s">
        <v>200</v>
      </c>
      <c r="C317" t="s">
        <v>417</v>
      </c>
      <c r="D317" t="s">
        <v>57</v>
      </c>
      <c r="E317" t="s">
        <v>31</v>
      </c>
      <c r="F317">
        <v>411.88166666666666</v>
      </c>
      <c r="G317">
        <v>15.742709317860925</v>
      </c>
    </row>
    <row r="318" spans="1:7" x14ac:dyDescent="0.25">
      <c r="A318" t="s">
        <v>1300</v>
      </c>
      <c r="B318" t="s">
        <v>667</v>
      </c>
      <c r="C318" t="s">
        <v>197</v>
      </c>
      <c r="D318" t="s">
        <v>59</v>
      </c>
      <c r="E318" t="s">
        <v>39</v>
      </c>
      <c r="F318">
        <v>40.926666666666669</v>
      </c>
      <c r="G318">
        <v>10.057774439042992</v>
      </c>
    </row>
    <row r="319" spans="1:7" x14ac:dyDescent="0.25">
      <c r="A319" t="s">
        <v>726</v>
      </c>
      <c r="B319" t="s">
        <v>52</v>
      </c>
      <c r="C319" t="s">
        <v>77</v>
      </c>
      <c r="D319" t="s">
        <v>52</v>
      </c>
      <c r="E319" t="s">
        <v>61</v>
      </c>
      <c r="F319">
        <v>110.37523809523809</v>
      </c>
      <c r="G319">
        <v>9.1020028445564005</v>
      </c>
    </row>
    <row r="320" spans="1:7" x14ac:dyDescent="0.25">
      <c r="A320" t="s">
        <v>1369</v>
      </c>
      <c r="B320" t="s">
        <v>226</v>
      </c>
      <c r="C320" t="s">
        <v>314</v>
      </c>
      <c r="D320" t="s">
        <v>59</v>
      </c>
      <c r="E320" t="s">
        <v>26</v>
      </c>
      <c r="F320">
        <v>48.891666666666659</v>
      </c>
      <c r="G320">
        <v>32.888054619674094</v>
      </c>
    </row>
    <row r="321" spans="1:7" x14ac:dyDescent="0.25">
      <c r="A321" t="s">
        <v>1435</v>
      </c>
      <c r="B321" t="s">
        <v>1104</v>
      </c>
      <c r="C321" t="s">
        <v>1105</v>
      </c>
      <c r="D321" t="s">
        <v>50</v>
      </c>
      <c r="E321" t="s">
        <v>28</v>
      </c>
      <c r="F321">
        <v>26.596666666666668</v>
      </c>
      <c r="G321">
        <v>24.315666280541585</v>
      </c>
    </row>
    <row r="322" spans="1:7" x14ac:dyDescent="0.25">
      <c r="A322" t="s">
        <v>735</v>
      </c>
      <c r="B322" t="s">
        <v>40</v>
      </c>
      <c r="C322" t="s">
        <v>83</v>
      </c>
      <c r="D322" t="s">
        <v>40</v>
      </c>
      <c r="E322" t="s">
        <v>61</v>
      </c>
      <c r="F322">
        <v>110.93809523809523</v>
      </c>
      <c r="G322">
        <v>8.3194067303306714</v>
      </c>
    </row>
    <row r="323" spans="1:7" x14ac:dyDescent="0.25">
      <c r="A323" t="s">
        <v>1059</v>
      </c>
      <c r="B323" t="s">
        <v>885</v>
      </c>
      <c r="C323" t="s">
        <v>270</v>
      </c>
      <c r="D323" t="s">
        <v>35</v>
      </c>
      <c r="E323" t="s">
        <v>26</v>
      </c>
      <c r="F323">
        <v>62.965000000000011</v>
      </c>
      <c r="G323">
        <v>19.217061950256568</v>
      </c>
    </row>
    <row r="324" spans="1:7" x14ac:dyDescent="0.25">
      <c r="A324" t="s">
        <v>1056</v>
      </c>
      <c r="B324" t="s">
        <v>883</v>
      </c>
      <c r="C324" t="s">
        <v>884</v>
      </c>
      <c r="D324" t="s">
        <v>55</v>
      </c>
      <c r="E324" t="s">
        <v>26</v>
      </c>
      <c r="F324">
        <v>34.583333333333336</v>
      </c>
      <c r="G324">
        <v>35.83163611484504</v>
      </c>
    </row>
    <row r="325" spans="1:7" x14ac:dyDescent="0.25">
      <c r="A325" t="s">
        <v>1412</v>
      </c>
      <c r="B325" t="s">
        <v>1096</v>
      </c>
      <c r="C325" t="s">
        <v>292</v>
      </c>
      <c r="D325" t="s">
        <v>47</v>
      </c>
      <c r="E325" t="s">
        <v>28</v>
      </c>
      <c r="F325">
        <v>89.625</v>
      </c>
      <c r="G325">
        <v>24.254143357373032</v>
      </c>
    </row>
    <row r="326" spans="1:7" x14ac:dyDescent="0.25">
      <c r="A326" t="s">
        <v>1407</v>
      </c>
      <c r="B326" t="s">
        <v>344</v>
      </c>
      <c r="C326" t="s">
        <v>345</v>
      </c>
      <c r="D326" t="s">
        <v>51</v>
      </c>
      <c r="E326" t="s">
        <v>28</v>
      </c>
      <c r="F326">
        <v>115.645</v>
      </c>
      <c r="G326">
        <v>19.968878536362507</v>
      </c>
    </row>
    <row r="327" spans="1:7" x14ac:dyDescent="0.25">
      <c r="A327" t="s">
        <v>1003</v>
      </c>
      <c r="B327" t="s">
        <v>155</v>
      </c>
      <c r="C327" t="s">
        <v>156</v>
      </c>
      <c r="D327" t="s">
        <v>45</v>
      </c>
      <c r="E327" t="s">
        <v>26</v>
      </c>
      <c r="F327">
        <v>98.983333333333334</v>
      </c>
      <c r="G327">
        <v>25.627911086677909</v>
      </c>
    </row>
    <row r="328" spans="1:7" x14ac:dyDescent="0.25">
      <c r="A328" t="s">
        <v>1273</v>
      </c>
      <c r="B328" t="s">
        <v>220</v>
      </c>
      <c r="C328" t="s">
        <v>221</v>
      </c>
      <c r="D328" t="s">
        <v>27</v>
      </c>
      <c r="E328" t="s">
        <v>54</v>
      </c>
      <c r="F328">
        <v>129.32560909198531</v>
      </c>
      <c r="G328">
        <v>6.8487834147582669</v>
      </c>
    </row>
    <row r="329" spans="1:7" x14ac:dyDescent="0.25">
      <c r="A329" t="s">
        <v>706</v>
      </c>
      <c r="B329" t="s">
        <v>585</v>
      </c>
      <c r="C329" t="s">
        <v>385</v>
      </c>
      <c r="D329" t="s">
        <v>46</v>
      </c>
      <c r="E329" t="s">
        <v>28</v>
      </c>
      <c r="F329">
        <v>161.80500000000001</v>
      </c>
      <c r="G329">
        <v>27.970660878856641</v>
      </c>
    </row>
    <row r="330" spans="1:7" x14ac:dyDescent="0.25">
      <c r="A330" t="s">
        <v>1009</v>
      </c>
      <c r="B330" t="s">
        <v>861</v>
      </c>
      <c r="C330" t="s">
        <v>862</v>
      </c>
      <c r="D330" t="s">
        <v>41</v>
      </c>
      <c r="E330" t="s">
        <v>26</v>
      </c>
      <c r="F330">
        <v>162.39333333333335</v>
      </c>
      <c r="G330">
        <v>20.538173888315018</v>
      </c>
    </row>
    <row r="331" spans="1:7" x14ac:dyDescent="0.25">
      <c r="A331" t="s">
        <v>1377</v>
      </c>
      <c r="B331" t="s">
        <v>891</v>
      </c>
      <c r="C331" t="s">
        <v>582</v>
      </c>
      <c r="D331" t="s">
        <v>49</v>
      </c>
      <c r="E331" t="s">
        <v>26</v>
      </c>
      <c r="F331">
        <v>24.99</v>
      </c>
      <c r="G331">
        <v>10.390911413345803</v>
      </c>
    </row>
    <row r="332" spans="1:7" x14ac:dyDescent="0.25">
      <c r="A332" t="s">
        <v>1079</v>
      </c>
      <c r="B332" t="s">
        <v>236</v>
      </c>
      <c r="C332" t="s">
        <v>237</v>
      </c>
      <c r="D332" t="s">
        <v>59</v>
      </c>
      <c r="E332" t="s">
        <v>28</v>
      </c>
      <c r="F332">
        <v>93.461666666666659</v>
      </c>
      <c r="G332">
        <v>17.458116068656153</v>
      </c>
    </row>
    <row r="333" spans="1:7" x14ac:dyDescent="0.25">
      <c r="A333" t="s">
        <v>1000</v>
      </c>
      <c r="B333" t="s">
        <v>811</v>
      </c>
      <c r="C333" t="s">
        <v>812</v>
      </c>
      <c r="D333" t="s">
        <v>50</v>
      </c>
      <c r="E333" t="s">
        <v>28</v>
      </c>
      <c r="F333">
        <v>159.25</v>
      </c>
      <c r="G333">
        <v>31.9566475087735</v>
      </c>
    </row>
    <row r="334" spans="1:7" x14ac:dyDescent="0.25">
      <c r="A334" t="s">
        <v>1578</v>
      </c>
      <c r="B334" t="s">
        <v>1567</v>
      </c>
      <c r="C334" t="s">
        <v>246</v>
      </c>
      <c r="D334" t="s">
        <v>30</v>
      </c>
      <c r="E334" t="s">
        <v>54</v>
      </c>
      <c r="F334">
        <v>116.17648869421096</v>
      </c>
      <c r="G334">
        <v>14.266484979108006</v>
      </c>
    </row>
    <row r="335" spans="1:7" x14ac:dyDescent="0.25">
      <c r="A335" t="s">
        <v>1334</v>
      </c>
      <c r="B335" t="s">
        <v>183</v>
      </c>
      <c r="C335" t="s">
        <v>189</v>
      </c>
      <c r="D335" t="s">
        <v>44</v>
      </c>
      <c r="E335" t="s">
        <v>26</v>
      </c>
      <c r="F335">
        <v>126.01833333333333</v>
      </c>
      <c r="G335">
        <v>16.128535478048484</v>
      </c>
    </row>
    <row r="336" spans="1:7" x14ac:dyDescent="0.25">
      <c r="A336" t="s">
        <v>747</v>
      </c>
      <c r="B336" t="s">
        <v>183</v>
      </c>
      <c r="C336" t="s">
        <v>184</v>
      </c>
      <c r="D336" t="s">
        <v>49</v>
      </c>
      <c r="E336" t="s">
        <v>54</v>
      </c>
      <c r="F336">
        <v>136.34720966023437</v>
      </c>
      <c r="G336">
        <v>8.5554523977372394</v>
      </c>
    </row>
    <row r="337" spans="1:7" x14ac:dyDescent="0.25">
      <c r="A337" t="s">
        <v>967</v>
      </c>
      <c r="B337" t="s">
        <v>222</v>
      </c>
      <c r="C337" t="s">
        <v>573</v>
      </c>
      <c r="D337" t="s">
        <v>45</v>
      </c>
      <c r="E337" t="s">
        <v>39</v>
      </c>
      <c r="F337">
        <v>102.61333333333334</v>
      </c>
      <c r="G337">
        <v>4.1468574447003466</v>
      </c>
    </row>
    <row r="338" spans="1:7" x14ac:dyDescent="0.25">
      <c r="A338" t="s">
        <v>1324</v>
      </c>
      <c r="B338" t="s">
        <v>222</v>
      </c>
      <c r="C338" t="s">
        <v>254</v>
      </c>
      <c r="D338" t="s">
        <v>27</v>
      </c>
      <c r="E338" t="s">
        <v>26</v>
      </c>
      <c r="F338">
        <v>162.59333333333336</v>
      </c>
      <c r="G338">
        <v>15.398050093004191</v>
      </c>
    </row>
    <row r="339" spans="1:7" x14ac:dyDescent="0.25">
      <c r="A339" t="s">
        <v>995</v>
      </c>
      <c r="B339" t="s">
        <v>927</v>
      </c>
      <c r="C339" t="s">
        <v>928</v>
      </c>
      <c r="D339" t="s">
        <v>34</v>
      </c>
      <c r="E339" t="s">
        <v>54</v>
      </c>
      <c r="F339">
        <v>135.78008997277135</v>
      </c>
      <c r="G339">
        <v>15.768852038890126</v>
      </c>
    </row>
    <row r="340" spans="1:7" x14ac:dyDescent="0.25">
      <c r="A340" t="s">
        <v>1356</v>
      </c>
      <c r="B340" t="s">
        <v>1125</v>
      </c>
      <c r="C340" t="s">
        <v>1126</v>
      </c>
      <c r="D340" t="s">
        <v>45</v>
      </c>
      <c r="E340" t="s">
        <v>26</v>
      </c>
      <c r="F340">
        <v>81.61</v>
      </c>
      <c r="G340">
        <v>31.848043581984747</v>
      </c>
    </row>
    <row r="341" spans="1:7" x14ac:dyDescent="0.25">
      <c r="A341" t="s">
        <v>1422</v>
      </c>
      <c r="B341" t="s">
        <v>555</v>
      </c>
      <c r="C341" t="s">
        <v>158</v>
      </c>
      <c r="D341" t="s">
        <v>57</v>
      </c>
      <c r="E341" t="s">
        <v>28</v>
      </c>
      <c r="F341">
        <v>52.534999999999997</v>
      </c>
      <c r="G341">
        <v>25.105776825264751</v>
      </c>
    </row>
    <row r="342" spans="1:7" x14ac:dyDescent="0.25">
      <c r="A342" t="s">
        <v>1007</v>
      </c>
      <c r="B342" t="s">
        <v>859</v>
      </c>
      <c r="C342" t="s">
        <v>193</v>
      </c>
      <c r="D342" t="s">
        <v>32</v>
      </c>
      <c r="E342" t="s">
        <v>26</v>
      </c>
      <c r="F342">
        <v>110.77</v>
      </c>
      <c r="G342">
        <v>13.527144561954046</v>
      </c>
    </row>
    <row r="343" spans="1:7" x14ac:dyDescent="0.25">
      <c r="A343" t="s">
        <v>1331</v>
      </c>
      <c r="B343" t="s">
        <v>212</v>
      </c>
      <c r="C343" t="s">
        <v>607</v>
      </c>
      <c r="D343" t="s">
        <v>47</v>
      </c>
      <c r="E343" t="s">
        <v>26</v>
      </c>
      <c r="F343">
        <v>136.85333333333335</v>
      </c>
      <c r="G343">
        <v>24.671011869533444</v>
      </c>
    </row>
    <row r="344" spans="1:7" x14ac:dyDescent="0.25">
      <c r="A344" t="s">
        <v>1449</v>
      </c>
      <c r="B344" t="s">
        <v>212</v>
      </c>
      <c r="C344" t="s">
        <v>213</v>
      </c>
      <c r="D344" t="s">
        <v>43</v>
      </c>
      <c r="E344" t="s">
        <v>31</v>
      </c>
      <c r="F344">
        <v>340.43833333333333</v>
      </c>
      <c r="G344">
        <v>14.290478531759062</v>
      </c>
    </row>
    <row r="345" spans="1:7" x14ac:dyDescent="0.25">
      <c r="A345" t="s">
        <v>1309</v>
      </c>
      <c r="B345" t="s">
        <v>101</v>
      </c>
      <c r="C345" t="s">
        <v>262</v>
      </c>
      <c r="D345" t="s">
        <v>48</v>
      </c>
      <c r="E345" t="s">
        <v>39</v>
      </c>
      <c r="F345">
        <v>32.074999999999996</v>
      </c>
      <c r="G345">
        <v>10.717803413013334</v>
      </c>
    </row>
    <row r="346" spans="1:7" x14ac:dyDescent="0.25">
      <c r="A346" t="s">
        <v>997</v>
      </c>
      <c r="B346" t="s">
        <v>101</v>
      </c>
      <c r="C346" t="s">
        <v>125</v>
      </c>
      <c r="D346" t="s">
        <v>47</v>
      </c>
      <c r="E346" t="s">
        <v>54</v>
      </c>
      <c r="F346">
        <v>139.03056943293475</v>
      </c>
      <c r="G346">
        <v>4.9591840240893905</v>
      </c>
    </row>
    <row r="347" spans="1:7" x14ac:dyDescent="0.25">
      <c r="A347" t="s">
        <v>771</v>
      </c>
      <c r="B347" t="s">
        <v>101</v>
      </c>
      <c r="C347" t="s">
        <v>211</v>
      </c>
      <c r="D347" t="s">
        <v>27</v>
      </c>
      <c r="E347" t="s">
        <v>31</v>
      </c>
      <c r="F347">
        <v>303.48083333333335</v>
      </c>
      <c r="G347">
        <v>11.378945213272893</v>
      </c>
    </row>
    <row r="348" spans="1:7" x14ac:dyDescent="0.25">
      <c r="A348" t="s">
        <v>1050</v>
      </c>
      <c r="B348" t="s">
        <v>419</v>
      </c>
      <c r="C348" t="s">
        <v>420</v>
      </c>
      <c r="D348" t="s">
        <v>42</v>
      </c>
      <c r="E348" t="s">
        <v>28</v>
      </c>
      <c r="F348">
        <v>59.018333333333338</v>
      </c>
      <c r="G348">
        <v>17.014393220643107</v>
      </c>
    </row>
    <row r="349" spans="1:7" x14ac:dyDescent="0.25">
      <c r="A349" t="s">
        <v>1017</v>
      </c>
      <c r="B349" t="s">
        <v>128</v>
      </c>
      <c r="C349" t="s">
        <v>605</v>
      </c>
      <c r="D349" t="s">
        <v>44</v>
      </c>
      <c r="E349" t="s">
        <v>31</v>
      </c>
      <c r="F349">
        <v>21.395</v>
      </c>
      <c r="G349">
        <v>23.864089129903956</v>
      </c>
    </row>
    <row r="350" spans="1:7" x14ac:dyDescent="0.25">
      <c r="A350" t="s">
        <v>1354</v>
      </c>
      <c r="B350" t="s">
        <v>269</v>
      </c>
      <c r="C350" t="s">
        <v>270</v>
      </c>
      <c r="D350" t="s">
        <v>45</v>
      </c>
      <c r="E350" t="s">
        <v>26</v>
      </c>
      <c r="F350">
        <v>77.018333333333331</v>
      </c>
      <c r="G350">
        <v>23.198349438411899</v>
      </c>
    </row>
    <row r="351" spans="1:7" x14ac:dyDescent="0.25">
      <c r="A351" t="s">
        <v>678</v>
      </c>
      <c r="B351" t="s">
        <v>594</v>
      </c>
      <c r="C351" t="s">
        <v>240</v>
      </c>
      <c r="D351" t="s">
        <v>33</v>
      </c>
      <c r="E351" t="s">
        <v>28</v>
      </c>
      <c r="F351">
        <v>225.5916666666667</v>
      </c>
      <c r="G351">
        <v>21.452451064311191</v>
      </c>
    </row>
    <row r="352" spans="1:7" x14ac:dyDescent="0.25">
      <c r="A352" t="s">
        <v>743</v>
      </c>
      <c r="B352" t="s">
        <v>37</v>
      </c>
      <c r="C352" t="s">
        <v>68</v>
      </c>
      <c r="D352" t="s">
        <v>37</v>
      </c>
      <c r="E352" t="s">
        <v>61</v>
      </c>
      <c r="F352">
        <v>112.14666666666668</v>
      </c>
      <c r="G352">
        <v>11.387458988827245</v>
      </c>
    </row>
    <row r="353" spans="1:7" x14ac:dyDescent="0.25">
      <c r="A353" t="s">
        <v>757</v>
      </c>
      <c r="B353" t="s">
        <v>45</v>
      </c>
      <c r="C353" t="s">
        <v>71</v>
      </c>
      <c r="D353" t="s">
        <v>45</v>
      </c>
      <c r="E353" t="s">
        <v>61</v>
      </c>
      <c r="F353">
        <v>112.96190476190475</v>
      </c>
      <c r="G353">
        <v>10.935612422156298</v>
      </c>
    </row>
    <row r="354" spans="1:7" x14ac:dyDescent="0.25">
      <c r="A354" t="s">
        <v>1064</v>
      </c>
      <c r="B354" t="s">
        <v>894</v>
      </c>
      <c r="C354" t="s">
        <v>149</v>
      </c>
      <c r="D354" t="s">
        <v>44</v>
      </c>
      <c r="E354" t="s">
        <v>26</v>
      </c>
      <c r="F354">
        <v>19.28</v>
      </c>
      <c r="G354">
        <v>23.224038408511124</v>
      </c>
    </row>
    <row r="355" spans="1:7" x14ac:dyDescent="0.25">
      <c r="A355" t="s">
        <v>1340</v>
      </c>
      <c r="B355" t="s">
        <v>1120</v>
      </c>
      <c r="C355" t="s">
        <v>193</v>
      </c>
      <c r="D355" t="s">
        <v>57</v>
      </c>
      <c r="E355" t="s">
        <v>26</v>
      </c>
      <c r="F355">
        <v>106.98166666666668</v>
      </c>
      <c r="G355">
        <v>31.827570071663683</v>
      </c>
    </row>
    <row r="356" spans="1:7" x14ac:dyDescent="0.25">
      <c r="A356" t="s">
        <v>1444</v>
      </c>
      <c r="B356" t="s">
        <v>1106</v>
      </c>
      <c r="C356" t="s">
        <v>404</v>
      </c>
      <c r="D356" t="s">
        <v>30</v>
      </c>
      <c r="E356" t="s">
        <v>28</v>
      </c>
      <c r="F356">
        <v>25.876666666666669</v>
      </c>
      <c r="G356">
        <v>20.419929154300871</v>
      </c>
    </row>
    <row r="357" spans="1:7" x14ac:dyDescent="0.25">
      <c r="A357" t="s">
        <v>1569</v>
      </c>
      <c r="B357" t="s">
        <v>583</v>
      </c>
      <c r="C357" t="s">
        <v>584</v>
      </c>
      <c r="D357" t="s">
        <v>36</v>
      </c>
      <c r="E357" t="s">
        <v>28</v>
      </c>
      <c r="F357">
        <v>58.338333333333331</v>
      </c>
      <c r="G357">
        <v>14.649206690693783</v>
      </c>
    </row>
    <row r="358" spans="1:7" x14ac:dyDescent="0.25">
      <c r="A358" t="s">
        <v>936</v>
      </c>
      <c r="B358" t="s">
        <v>331</v>
      </c>
      <c r="C358" t="s">
        <v>332</v>
      </c>
      <c r="D358" t="s">
        <v>58</v>
      </c>
      <c r="E358" t="s">
        <v>26</v>
      </c>
      <c r="F358">
        <v>229.56833333333336</v>
      </c>
      <c r="G358">
        <v>22.873304454465412</v>
      </c>
    </row>
    <row r="359" spans="1:7" x14ac:dyDescent="0.25">
      <c r="A359" t="s">
        <v>703</v>
      </c>
      <c r="B359" t="s">
        <v>335</v>
      </c>
      <c r="C359" t="s">
        <v>268</v>
      </c>
      <c r="D359" t="s">
        <v>33</v>
      </c>
      <c r="E359" t="s">
        <v>26</v>
      </c>
      <c r="F359">
        <v>108.28833333333334</v>
      </c>
      <c r="G359">
        <v>32.232203410047397</v>
      </c>
    </row>
    <row r="360" spans="1:7" x14ac:dyDescent="0.25">
      <c r="A360" t="s">
        <v>948</v>
      </c>
      <c r="B360" t="s">
        <v>905</v>
      </c>
      <c r="C360" t="s">
        <v>616</v>
      </c>
      <c r="D360" t="s">
        <v>55</v>
      </c>
      <c r="E360" t="s">
        <v>39</v>
      </c>
      <c r="F360">
        <v>134.35333333333335</v>
      </c>
      <c r="G360">
        <v>11.933956035894667</v>
      </c>
    </row>
    <row r="361" spans="1:7" x14ac:dyDescent="0.25">
      <c r="A361" t="s">
        <v>1076</v>
      </c>
      <c r="B361" t="s">
        <v>144</v>
      </c>
      <c r="C361" t="s">
        <v>341</v>
      </c>
      <c r="D361" t="s">
        <v>92</v>
      </c>
      <c r="E361" t="s">
        <v>31</v>
      </c>
      <c r="F361">
        <v>12.192500000000001</v>
      </c>
      <c r="G361">
        <v>13.947020739211652</v>
      </c>
    </row>
    <row r="362" spans="1:7" x14ac:dyDescent="0.25">
      <c r="A362" t="s">
        <v>748</v>
      </c>
      <c r="B362" t="s">
        <v>56</v>
      </c>
      <c r="C362" t="s">
        <v>88</v>
      </c>
      <c r="D362" t="s">
        <v>56</v>
      </c>
      <c r="E362" t="s">
        <v>61</v>
      </c>
      <c r="F362">
        <v>113.52000000000001</v>
      </c>
      <c r="G362">
        <v>10.064392679143632</v>
      </c>
    </row>
    <row r="363" spans="1:7" x14ac:dyDescent="0.25">
      <c r="A363" t="s">
        <v>1466</v>
      </c>
      <c r="B363" t="s">
        <v>271</v>
      </c>
      <c r="C363" t="s">
        <v>272</v>
      </c>
      <c r="D363" t="s">
        <v>51</v>
      </c>
      <c r="E363" t="s">
        <v>31</v>
      </c>
      <c r="F363">
        <v>13.149166666666666</v>
      </c>
      <c r="G363">
        <v>11.924892207758807</v>
      </c>
    </row>
    <row r="364" spans="1:7" x14ac:dyDescent="0.25">
      <c r="A364" t="s">
        <v>952</v>
      </c>
      <c r="B364" t="s">
        <v>842</v>
      </c>
      <c r="C364" t="s">
        <v>375</v>
      </c>
      <c r="D364" t="s">
        <v>42</v>
      </c>
      <c r="E364" t="s">
        <v>26</v>
      </c>
      <c r="F364">
        <v>207.58500000000001</v>
      </c>
      <c r="G364">
        <v>16.193157505563882</v>
      </c>
    </row>
    <row r="365" spans="1:7" x14ac:dyDescent="0.25">
      <c r="A365" t="s">
        <v>742</v>
      </c>
      <c r="B365" t="s">
        <v>58</v>
      </c>
      <c r="C365" t="s">
        <v>63</v>
      </c>
      <c r="D365" t="s">
        <v>58</v>
      </c>
      <c r="E365" t="s">
        <v>61</v>
      </c>
      <c r="F365">
        <v>113.93428571428572</v>
      </c>
      <c r="G365">
        <v>15.523915205599939</v>
      </c>
    </row>
    <row r="366" spans="1:7" x14ac:dyDescent="0.25">
      <c r="A366" t="s">
        <v>1008</v>
      </c>
      <c r="B366" t="s">
        <v>860</v>
      </c>
      <c r="C366" t="s">
        <v>169</v>
      </c>
      <c r="D366" t="s">
        <v>44</v>
      </c>
      <c r="E366" t="s">
        <v>26</v>
      </c>
      <c r="F366">
        <v>51.251666666666665</v>
      </c>
      <c r="G366">
        <v>31.394602986288369</v>
      </c>
    </row>
    <row r="367" spans="1:7" x14ac:dyDescent="0.25">
      <c r="A367" t="s">
        <v>759</v>
      </c>
      <c r="B367" t="s">
        <v>608</v>
      </c>
      <c r="C367" t="s">
        <v>630</v>
      </c>
      <c r="D367" t="s">
        <v>92</v>
      </c>
      <c r="E367" t="s">
        <v>26</v>
      </c>
      <c r="F367">
        <v>181.03499999999997</v>
      </c>
      <c r="G367">
        <v>16.631508350116665</v>
      </c>
    </row>
    <row r="368" spans="1:7" x14ac:dyDescent="0.25">
      <c r="A368" t="s">
        <v>956</v>
      </c>
      <c r="B368" t="s">
        <v>173</v>
      </c>
      <c r="C368" t="s">
        <v>174</v>
      </c>
      <c r="D368" t="s">
        <v>47</v>
      </c>
      <c r="E368" t="s">
        <v>31</v>
      </c>
      <c r="F368">
        <v>375.17500000000001</v>
      </c>
      <c r="G368">
        <v>16.411300679714554</v>
      </c>
    </row>
    <row r="369" spans="1:7" x14ac:dyDescent="0.25">
      <c r="A369" t="s">
        <v>1291</v>
      </c>
      <c r="B369" t="s">
        <v>552</v>
      </c>
      <c r="C369" t="s">
        <v>921</v>
      </c>
      <c r="D369" t="s">
        <v>44</v>
      </c>
      <c r="E369" t="s">
        <v>39</v>
      </c>
      <c r="F369">
        <v>54.278333333333336</v>
      </c>
      <c r="G369">
        <v>19.426667667581736</v>
      </c>
    </row>
    <row r="370" spans="1:7" x14ac:dyDescent="0.25">
      <c r="A370" t="s">
        <v>1030</v>
      </c>
      <c r="B370" t="s">
        <v>547</v>
      </c>
      <c r="C370" t="s">
        <v>158</v>
      </c>
      <c r="D370" t="s">
        <v>40</v>
      </c>
      <c r="E370" t="s">
        <v>28</v>
      </c>
      <c r="F370">
        <v>19.316666666666666</v>
      </c>
      <c r="G370">
        <v>5.0206241311879403</v>
      </c>
    </row>
    <row r="371" spans="1:7" x14ac:dyDescent="0.25">
      <c r="A371" t="s">
        <v>721</v>
      </c>
      <c r="B371" t="s">
        <v>547</v>
      </c>
      <c r="C371" t="s">
        <v>618</v>
      </c>
      <c r="D371" t="s">
        <v>37</v>
      </c>
      <c r="E371" t="s">
        <v>28</v>
      </c>
      <c r="F371">
        <v>170.72499999999999</v>
      </c>
      <c r="G371">
        <v>13.343005283668299</v>
      </c>
    </row>
    <row r="372" spans="1:7" x14ac:dyDescent="0.25">
      <c r="A372" t="s">
        <v>1400</v>
      </c>
      <c r="B372" t="s">
        <v>201</v>
      </c>
      <c r="C372" t="s">
        <v>804</v>
      </c>
      <c r="D372" t="s">
        <v>30</v>
      </c>
      <c r="E372" t="s">
        <v>28</v>
      </c>
      <c r="F372">
        <v>190.92999999999998</v>
      </c>
      <c r="G372">
        <v>19.677279283478196</v>
      </c>
    </row>
    <row r="373" spans="1:7" x14ac:dyDescent="0.25">
      <c r="A373" t="s">
        <v>1431</v>
      </c>
      <c r="B373" t="s">
        <v>201</v>
      </c>
      <c r="C373" t="s">
        <v>654</v>
      </c>
      <c r="D373" t="s">
        <v>46</v>
      </c>
      <c r="E373" t="s">
        <v>28</v>
      </c>
      <c r="F373">
        <v>30.936666666666667</v>
      </c>
      <c r="G373">
        <v>14.37101202652989</v>
      </c>
    </row>
    <row r="374" spans="1:7" x14ac:dyDescent="0.25">
      <c r="A374" t="s">
        <v>684</v>
      </c>
      <c r="B374" t="s">
        <v>201</v>
      </c>
      <c r="C374" t="s">
        <v>258</v>
      </c>
      <c r="D374" t="s">
        <v>57</v>
      </c>
      <c r="E374" t="s">
        <v>39</v>
      </c>
      <c r="F374">
        <v>223.49333333333334</v>
      </c>
      <c r="G374">
        <v>32.897082342765131</v>
      </c>
    </row>
    <row r="375" spans="1:7" x14ac:dyDescent="0.25">
      <c r="A375" t="s">
        <v>1015</v>
      </c>
      <c r="B375" t="s">
        <v>858</v>
      </c>
      <c r="C375" t="s">
        <v>149</v>
      </c>
      <c r="D375" t="s">
        <v>40</v>
      </c>
      <c r="E375" t="s">
        <v>26</v>
      </c>
      <c r="F375">
        <v>11.718333333333334</v>
      </c>
      <c r="G375">
        <v>11.148297478389544</v>
      </c>
    </row>
    <row r="376" spans="1:7" x14ac:dyDescent="0.25">
      <c r="A376" t="s">
        <v>979</v>
      </c>
      <c r="B376" t="s">
        <v>338</v>
      </c>
      <c r="C376" t="s">
        <v>786</v>
      </c>
      <c r="D376" t="s">
        <v>30</v>
      </c>
      <c r="E376" t="s">
        <v>31</v>
      </c>
      <c r="F376">
        <v>302.99833333333339</v>
      </c>
      <c r="G376">
        <v>10.410526243503089</v>
      </c>
    </row>
    <row r="377" spans="1:7" x14ac:dyDescent="0.25">
      <c r="A377" t="s">
        <v>1465</v>
      </c>
      <c r="B377" t="s">
        <v>338</v>
      </c>
      <c r="C377" t="s">
        <v>339</v>
      </c>
      <c r="D377" t="s">
        <v>48</v>
      </c>
      <c r="E377" t="s">
        <v>31</v>
      </c>
      <c r="F377">
        <v>16.751666666666669</v>
      </c>
      <c r="G377">
        <v>10.917027831175785</v>
      </c>
    </row>
    <row r="378" spans="1:7" x14ac:dyDescent="0.25">
      <c r="A378" t="s">
        <v>989</v>
      </c>
      <c r="B378" t="s">
        <v>296</v>
      </c>
      <c r="C378" t="s">
        <v>141</v>
      </c>
      <c r="D378" t="s">
        <v>49</v>
      </c>
      <c r="E378" t="s">
        <v>31</v>
      </c>
      <c r="F378">
        <v>339.6541666666667</v>
      </c>
      <c r="G378">
        <v>23.628037882284403</v>
      </c>
    </row>
    <row r="379" spans="1:7" x14ac:dyDescent="0.25">
      <c r="A379" t="s">
        <v>1328</v>
      </c>
      <c r="B379" t="s">
        <v>1114</v>
      </c>
      <c r="C379" t="s">
        <v>1115</v>
      </c>
      <c r="D379" t="s">
        <v>27</v>
      </c>
      <c r="E379" t="s">
        <v>26</v>
      </c>
      <c r="F379">
        <v>142.465</v>
      </c>
      <c r="G379">
        <v>21.646759341758319</v>
      </c>
    </row>
    <row r="380" spans="1:7" x14ac:dyDescent="0.25">
      <c r="A380" t="s">
        <v>1299</v>
      </c>
      <c r="B380" t="s">
        <v>296</v>
      </c>
      <c r="C380" t="s">
        <v>1262</v>
      </c>
      <c r="D380" t="s">
        <v>32</v>
      </c>
      <c r="E380" t="s">
        <v>39</v>
      </c>
      <c r="F380">
        <v>40.585000000000001</v>
      </c>
      <c r="G380">
        <v>29.369685561816965</v>
      </c>
    </row>
    <row r="381" spans="1:7" x14ac:dyDescent="0.25">
      <c r="A381" t="s">
        <v>994</v>
      </c>
      <c r="B381" t="s">
        <v>787</v>
      </c>
      <c r="C381" t="s">
        <v>788</v>
      </c>
      <c r="D381" t="s">
        <v>51</v>
      </c>
      <c r="E381" t="s">
        <v>31</v>
      </c>
      <c r="F381">
        <v>313.48916666666668</v>
      </c>
      <c r="G381">
        <v>17.770650358573445</v>
      </c>
    </row>
    <row r="382" spans="1:7" x14ac:dyDescent="0.25">
      <c r="A382" t="s">
        <v>1068</v>
      </c>
      <c r="B382" t="s">
        <v>895</v>
      </c>
      <c r="C382" t="s">
        <v>896</v>
      </c>
      <c r="D382" t="s">
        <v>41</v>
      </c>
      <c r="E382" t="s">
        <v>26</v>
      </c>
      <c r="F382">
        <v>25.925000000000001</v>
      </c>
      <c r="G382">
        <v>30.501553239138492</v>
      </c>
    </row>
    <row r="383" spans="1:7" x14ac:dyDescent="0.25">
      <c r="A383" t="s">
        <v>1410</v>
      </c>
      <c r="B383" t="s">
        <v>247</v>
      </c>
      <c r="C383" t="s">
        <v>1095</v>
      </c>
      <c r="D383" t="s">
        <v>38</v>
      </c>
      <c r="E383" t="s">
        <v>28</v>
      </c>
      <c r="F383">
        <v>93.418333333333337</v>
      </c>
      <c r="G383">
        <v>40.90884765752601</v>
      </c>
    </row>
    <row r="384" spans="1:7" x14ac:dyDescent="0.25">
      <c r="A384" t="s">
        <v>985</v>
      </c>
      <c r="B384" t="s">
        <v>247</v>
      </c>
      <c r="C384" t="s">
        <v>926</v>
      </c>
      <c r="D384" t="s">
        <v>58</v>
      </c>
      <c r="E384" t="s">
        <v>54</v>
      </c>
      <c r="F384">
        <v>138.25002959630638</v>
      </c>
      <c r="G384">
        <v>17.990048559029596</v>
      </c>
    </row>
    <row r="385" spans="1:7" x14ac:dyDescent="0.25">
      <c r="A385" t="s">
        <v>697</v>
      </c>
      <c r="B385" t="s">
        <v>247</v>
      </c>
      <c r="C385" t="s">
        <v>373</v>
      </c>
      <c r="D385" t="s">
        <v>42</v>
      </c>
      <c r="E385" t="s">
        <v>26</v>
      </c>
      <c r="F385">
        <v>132.24166666666665</v>
      </c>
      <c r="G385">
        <v>6.3482199604823544</v>
      </c>
    </row>
    <row r="386" spans="1:7" x14ac:dyDescent="0.25">
      <c r="A386" t="s">
        <v>1288</v>
      </c>
      <c r="B386" t="s">
        <v>247</v>
      </c>
      <c r="C386" t="s">
        <v>602</v>
      </c>
      <c r="D386" t="s">
        <v>29</v>
      </c>
      <c r="E386" t="s">
        <v>39</v>
      </c>
      <c r="F386">
        <v>62.024999999999999</v>
      </c>
      <c r="G386">
        <v>14.18060189131622</v>
      </c>
    </row>
    <row r="387" spans="1:7" x14ac:dyDescent="0.25">
      <c r="A387" t="s">
        <v>776</v>
      </c>
      <c r="B387" t="s">
        <v>247</v>
      </c>
      <c r="C387" t="s">
        <v>365</v>
      </c>
      <c r="D387" t="s">
        <v>52</v>
      </c>
      <c r="E387" t="s">
        <v>39</v>
      </c>
      <c r="F387">
        <v>116.505</v>
      </c>
      <c r="G387">
        <v>11.482314662122786</v>
      </c>
    </row>
    <row r="388" spans="1:7" x14ac:dyDescent="0.25">
      <c r="A388" t="s">
        <v>1464</v>
      </c>
      <c r="B388" t="s">
        <v>247</v>
      </c>
      <c r="C388" t="s">
        <v>795</v>
      </c>
      <c r="D388" t="s">
        <v>41</v>
      </c>
      <c r="E388" t="s">
        <v>31</v>
      </c>
      <c r="F388">
        <v>20.059999999999999</v>
      </c>
      <c r="G388">
        <v>13.717770955953446</v>
      </c>
    </row>
    <row r="389" spans="1:7" x14ac:dyDescent="0.25">
      <c r="A389" t="s">
        <v>1573</v>
      </c>
      <c r="B389" t="s">
        <v>247</v>
      </c>
      <c r="C389" t="s">
        <v>98</v>
      </c>
      <c r="D389" t="s">
        <v>59</v>
      </c>
      <c r="E389" t="s">
        <v>26</v>
      </c>
      <c r="F389">
        <v>27.523333333333337</v>
      </c>
      <c r="G389">
        <v>27.256487423486305</v>
      </c>
    </row>
    <row r="390" spans="1:7" x14ac:dyDescent="0.25">
      <c r="A390" t="s">
        <v>694</v>
      </c>
      <c r="B390" t="s">
        <v>247</v>
      </c>
      <c r="C390" t="s">
        <v>317</v>
      </c>
      <c r="D390" t="s">
        <v>46</v>
      </c>
      <c r="E390" t="s">
        <v>26</v>
      </c>
      <c r="F390">
        <v>168.58833333333334</v>
      </c>
      <c r="G390">
        <v>22.999627315821211</v>
      </c>
    </row>
    <row r="391" spans="1:7" x14ac:dyDescent="0.25">
      <c r="A391" t="s">
        <v>1317</v>
      </c>
      <c r="B391" t="s">
        <v>377</v>
      </c>
      <c r="C391" t="s">
        <v>266</v>
      </c>
      <c r="D391" t="s">
        <v>51</v>
      </c>
      <c r="E391" t="s">
        <v>26</v>
      </c>
      <c r="F391">
        <v>219.13333333333335</v>
      </c>
      <c r="G391">
        <v>13.172800259119796</v>
      </c>
    </row>
    <row r="392" spans="1:7" x14ac:dyDescent="0.25">
      <c r="A392" t="s">
        <v>1424</v>
      </c>
      <c r="B392" t="s">
        <v>1100</v>
      </c>
      <c r="C392" t="s">
        <v>1101</v>
      </c>
      <c r="D392" t="s">
        <v>49</v>
      </c>
      <c r="E392" t="s">
        <v>28</v>
      </c>
      <c r="F392">
        <v>45.65</v>
      </c>
      <c r="G392">
        <v>31.257144463306307</v>
      </c>
    </row>
    <row r="393" spans="1:7" x14ac:dyDescent="0.25">
      <c r="A393" t="s">
        <v>1463</v>
      </c>
      <c r="B393" t="s">
        <v>143</v>
      </c>
      <c r="C393" t="s">
        <v>144</v>
      </c>
      <c r="D393" t="s">
        <v>33</v>
      </c>
      <c r="E393" t="s">
        <v>31</v>
      </c>
      <c r="F393">
        <v>19.66</v>
      </c>
      <c r="G393">
        <v>19.236818863835047</v>
      </c>
    </row>
    <row r="394" spans="1:7" x14ac:dyDescent="0.25">
      <c r="A394" t="s">
        <v>1042</v>
      </c>
      <c r="B394" t="s">
        <v>863</v>
      </c>
      <c r="C394" t="s">
        <v>820</v>
      </c>
      <c r="D394" t="s">
        <v>52</v>
      </c>
      <c r="E394" t="s">
        <v>26</v>
      </c>
      <c r="F394">
        <v>111.09166666666668</v>
      </c>
      <c r="G394">
        <v>11.96789608355065</v>
      </c>
    </row>
    <row r="395" spans="1:7" x14ac:dyDescent="0.25">
      <c r="A395" t="s">
        <v>1361</v>
      </c>
      <c r="B395" t="s">
        <v>1127</v>
      </c>
      <c r="C395" t="s">
        <v>158</v>
      </c>
      <c r="D395" t="s">
        <v>48</v>
      </c>
      <c r="E395" t="s">
        <v>26</v>
      </c>
      <c r="F395">
        <v>64.448333333333338</v>
      </c>
      <c r="G395">
        <v>30.787219047303779</v>
      </c>
    </row>
    <row r="396" spans="1:7" x14ac:dyDescent="0.25">
      <c r="A396" t="s">
        <v>1357</v>
      </c>
      <c r="B396" t="s">
        <v>1123</v>
      </c>
      <c r="C396" t="s">
        <v>147</v>
      </c>
      <c r="D396" t="s">
        <v>33</v>
      </c>
      <c r="E396" t="s">
        <v>26</v>
      </c>
      <c r="F396">
        <v>84.421666666666667</v>
      </c>
      <c r="G396">
        <v>25.778784623536211</v>
      </c>
    </row>
    <row r="397" spans="1:7" x14ac:dyDescent="0.25">
      <c r="A397" t="s">
        <v>773</v>
      </c>
      <c r="B397" t="s">
        <v>47</v>
      </c>
      <c r="C397" t="s">
        <v>91</v>
      </c>
      <c r="D397" t="s">
        <v>47</v>
      </c>
      <c r="E397" t="s">
        <v>61</v>
      </c>
      <c r="F397">
        <v>115.27047619047619</v>
      </c>
      <c r="G397">
        <v>5.9186610608172687</v>
      </c>
    </row>
    <row r="398" spans="1:7" x14ac:dyDescent="0.25">
      <c r="A398" t="s">
        <v>762</v>
      </c>
      <c r="B398" t="s">
        <v>126</v>
      </c>
      <c r="C398" t="s">
        <v>606</v>
      </c>
      <c r="D398" t="s">
        <v>46</v>
      </c>
      <c r="E398" t="s">
        <v>39</v>
      </c>
      <c r="F398">
        <v>36.844999999999999</v>
      </c>
      <c r="G398">
        <v>14.330689794981957</v>
      </c>
    </row>
    <row r="399" spans="1:7" x14ac:dyDescent="0.25">
      <c r="A399" t="s">
        <v>736</v>
      </c>
      <c r="B399" t="s">
        <v>567</v>
      </c>
      <c r="C399" t="s">
        <v>382</v>
      </c>
      <c r="D399" t="s">
        <v>40</v>
      </c>
      <c r="E399" t="s">
        <v>54</v>
      </c>
      <c r="F399">
        <v>128.45848940452225</v>
      </c>
      <c r="G399">
        <v>10.224460161594969</v>
      </c>
    </row>
    <row r="400" spans="1:7" x14ac:dyDescent="0.25">
      <c r="A400" t="s">
        <v>980</v>
      </c>
      <c r="B400" t="s">
        <v>929</v>
      </c>
      <c r="C400" t="s">
        <v>930</v>
      </c>
      <c r="D400" t="s">
        <v>38</v>
      </c>
      <c r="E400" t="s">
        <v>54</v>
      </c>
      <c r="F400">
        <v>130.27552977388419</v>
      </c>
      <c r="G400">
        <v>7.4550821057634629</v>
      </c>
    </row>
    <row r="401" spans="1:7" x14ac:dyDescent="0.25">
      <c r="A401" t="s">
        <v>1278</v>
      </c>
      <c r="B401" t="s">
        <v>127</v>
      </c>
      <c r="C401" t="s">
        <v>252</v>
      </c>
      <c r="D401" t="s">
        <v>32</v>
      </c>
      <c r="E401" t="s">
        <v>39</v>
      </c>
      <c r="F401">
        <v>126.35000000000001</v>
      </c>
      <c r="G401">
        <v>12.033385226111564</v>
      </c>
    </row>
    <row r="402" spans="1:7" x14ac:dyDescent="0.25">
      <c r="A402" t="s">
        <v>1311</v>
      </c>
      <c r="B402" t="s">
        <v>127</v>
      </c>
      <c r="C402" t="s">
        <v>565</v>
      </c>
      <c r="D402" t="s">
        <v>56</v>
      </c>
      <c r="E402" t="s">
        <v>39</v>
      </c>
      <c r="F402">
        <v>23.721666666666668</v>
      </c>
      <c r="G402">
        <v>13.697385760307212</v>
      </c>
    </row>
    <row r="403" spans="1:7" x14ac:dyDescent="0.25">
      <c r="A403" t="s">
        <v>1375</v>
      </c>
      <c r="B403" t="s">
        <v>127</v>
      </c>
      <c r="C403" t="s">
        <v>569</v>
      </c>
      <c r="D403" t="s">
        <v>35</v>
      </c>
      <c r="E403" t="s">
        <v>26</v>
      </c>
      <c r="F403">
        <v>27.003333333333334</v>
      </c>
      <c r="G403">
        <v>13.685704463660853</v>
      </c>
    </row>
    <row r="404" spans="1:7" x14ac:dyDescent="0.25">
      <c r="A404" t="s">
        <v>1005</v>
      </c>
      <c r="B404" t="s">
        <v>127</v>
      </c>
      <c r="C404" t="s">
        <v>213</v>
      </c>
      <c r="D404" t="s">
        <v>29</v>
      </c>
      <c r="E404" t="s">
        <v>31</v>
      </c>
      <c r="F404">
        <v>241.90333333333334</v>
      </c>
      <c r="G404">
        <v>51.392040499153971</v>
      </c>
    </row>
    <row r="405" spans="1:7" x14ac:dyDescent="0.25">
      <c r="A405" t="s">
        <v>966</v>
      </c>
      <c r="B405" t="s">
        <v>806</v>
      </c>
      <c r="C405" t="s">
        <v>807</v>
      </c>
      <c r="D405" t="s">
        <v>58</v>
      </c>
      <c r="E405" t="s">
        <v>28</v>
      </c>
      <c r="F405">
        <v>31.34</v>
      </c>
      <c r="G405">
        <v>10.035112356122392</v>
      </c>
    </row>
    <row r="406" spans="1:7" x14ac:dyDescent="0.25">
      <c r="A406" t="s">
        <v>1413</v>
      </c>
      <c r="B406" t="s">
        <v>1093</v>
      </c>
      <c r="C406" t="s">
        <v>292</v>
      </c>
      <c r="D406" t="s">
        <v>789</v>
      </c>
      <c r="E406" t="s">
        <v>28</v>
      </c>
      <c r="F406">
        <v>73.62</v>
      </c>
      <c r="G406">
        <v>27.415776479975875</v>
      </c>
    </row>
    <row r="407" spans="1:7" x14ac:dyDescent="0.25">
      <c r="A407" t="s">
        <v>1350</v>
      </c>
      <c r="B407" t="s">
        <v>393</v>
      </c>
      <c r="C407" t="s">
        <v>158</v>
      </c>
      <c r="D407" t="s">
        <v>30</v>
      </c>
      <c r="E407" t="s">
        <v>26</v>
      </c>
      <c r="F407">
        <v>89.350000000000009</v>
      </c>
      <c r="G407">
        <v>20.418473008528341</v>
      </c>
    </row>
  </sheetData>
  <autoFilter ref="A1:G407" xr:uid="{A560B31D-4F46-4E18-BD8D-BC67C9B28E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"/>
  <sheetViews>
    <sheetView workbookViewId="0">
      <selection activeCell="A2" sqref="A2"/>
    </sheetView>
  </sheetViews>
  <sheetFormatPr defaultRowHeight="15" x14ac:dyDescent="0.25"/>
  <sheetData>
    <row r="1" spans="1:24" x14ac:dyDescent="0.25">
      <c r="A1" t="s">
        <v>6</v>
      </c>
      <c r="B1" t="s">
        <v>4</v>
      </c>
      <c r="C1" t="s">
        <v>3</v>
      </c>
      <c r="D1" t="s">
        <v>8</v>
      </c>
      <c r="E1" t="s">
        <v>7</v>
      </c>
      <c r="F1" t="s">
        <v>5</v>
      </c>
      <c r="G1" t="s">
        <v>1140</v>
      </c>
      <c r="H1" t="s">
        <v>25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18</v>
      </c>
      <c r="Q1" t="s">
        <v>17</v>
      </c>
      <c r="R1" t="s">
        <v>16</v>
      </c>
      <c r="S1" t="s">
        <v>19</v>
      </c>
      <c r="T1" t="s">
        <v>21</v>
      </c>
      <c r="U1" t="s">
        <v>20</v>
      </c>
      <c r="V1" t="s">
        <v>23</v>
      </c>
      <c r="W1" t="s">
        <v>22</v>
      </c>
      <c r="X1" t="s">
        <v>24</v>
      </c>
    </row>
    <row r="2" spans="1:24" x14ac:dyDescent="0.25">
      <c r="A2">
        <v>1</v>
      </c>
      <c r="B2">
        <v>2</v>
      </c>
      <c r="C2">
        <v>2</v>
      </c>
      <c r="D2">
        <v>6</v>
      </c>
      <c r="E2">
        <v>2</v>
      </c>
      <c r="F2">
        <v>0</v>
      </c>
      <c r="G2">
        <v>0</v>
      </c>
      <c r="H2">
        <v>1</v>
      </c>
      <c r="I2">
        <v>3</v>
      </c>
      <c r="J2">
        <v>3</v>
      </c>
      <c r="K2">
        <v>3</v>
      </c>
      <c r="L2">
        <v>4</v>
      </c>
      <c r="M2">
        <v>5</v>
      </c>
      <c r="N2">
        <v>-1</v>
      </c>
      <c r="O2">
        <v>-2</v>
      </c>
      <c r="P2">
        <v>0.05</v>
      </c>
      <c r="Q2">
        <v>4</v>
      </c>
      <c r="R2">
        <v>-2</v>
      </c>
      <c r="S2">
        <v>0.5</v>
      </c>
      <c r="T2">
        <v>0.1</v>
      </c>
      <c r="U2">
        <v>6</v>
      </c>
      <c r="V2">
        <v>0.1</v>
      </c>
      <c r="W2">
        <v>6</v>
      </c>
      <c r="X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98"/>
  <sheetViews>
    <sheetView workbookViewId="0">
      <selection activeCell="I36" sqref="I35:I36"/>
    </sheetView>
  </sheetViews>
  <sheetFormatPr defaultRowHeight="15" x14ac:dyDescent="0.25"/>
  <cols>
    <col min="1" max="1" width="22.140625" customWidth="1"/>
  </cols>
  <sheetData>
    <row r="1" spans="1:16" x14ac:dyDescent="0.25">
      <c r="A1" t="s">
        <v>535</v>
      </c>
      <c r="B1" t="s">
        <v>566</v>
      </c>
      <c r="C1" t="s">
        <v>429</v>
      </c>
      <c r="D1" t="s">
        <v>430</v>
      </c>
      <c r="E1" t="s">
        <v>431</v>
      </c>
      <c r="F1" t="s">
        <v>609</v>
      </c>
      <c r="G1" t="s">
        <v>536</v>
      </c>
      <c r="H1" t="s">
        <v>432</v>
      </c>
      <c r="I1" t="s">
        <v>434</v>
      </c>
      <c r="K1" t="s">
        <v>28</v>
      </c>
      <c r="L1" t="s">
        <v>39</v>
      </c>
      <c r="M1" t="s">
        <v>31</v>
      </c>
      <c r="N1" t="s">
        <v>26</v>
      </c>
      <c r="O1" t="s">
        <v>54</v>
      </c>
      <c r="P1" t="s">
        <v>61</v>
      </c>
    </row>
    <row r="2" spans="1:16" x14ac:dyDescent="0.25">
      <c r="A2" t="str">
        <f>C2&amp;D2&amp;E2&amp;F2</f>
        <v>JonathanTaylorINDRB</v>
      </c>
      <c r="B2">
        <v>1</v>
      </c>
      <c r="C2" t="s">
        <v>105</v>
      </c>
      <c r="D2" t="s">
        <v>144</v>
      </c>
      <c r="E2" t="s">
        <v>34</v>
      </c>
      <c r="F2" t="s">
        <v>28</v>
      </c>
      <c r="G2" t="s">
        <v>435</v>
      </c>
      <c r="H2">
        <v>14</v>
      </c>
      <c r="I2">
        <v>1</v>
      </c>
      <c r="K2">
        <f>COUNTIF($F$2:$F$101,K1)</f>
        <v>37</v>
      </c>
      <c r="L2">
        <f t="shared" ref="K2:P2" si="0">COUNTIF($F$2:$F$101,L1)</f>
        <v>10</v>
      </c>
      <c r="M2">
        <f t="shared" si="0"/>
        <v>12</v>
      </c>
      <c r="N2">
        <f t="shared" si="0"/>
        <v>39</v>
      </c>
      <c r="O2">
        <f t="shared" si="0"/>
        <v>0</v>
      </c>
      <c r="P2">
        <f t="shared" si="0"/>
        <v>2</v>
      </c>
    </row>
    <row r="3" spans="1:16" x14ac:dyDescent="0.25">
      <c r="A3" t="str">
        <f t="shared" ref="A3:A66" si="1">C3&amp;D3&amp;E3&amp;F3</f>
        <v>ChristianMcCaffreyCARRB</v>
      </c>
      <c r="B3">
        <v>2</v>
      </c>
      <c r="C3" t="s">
        <v>321</v>
      </c>
      <c r="D3" t="s">
        <v>387</v>
      </c>
      <c r="E3" t="s">
        <v>44</v>
      </c>
      <c r="F3" t="s">
        <v>28</v>
      </c>
      <c r="G3" t="s">
        <v>436</v>
      </c>
      <c r="H3">
        <v>13</v>
      </c>
      <c r="I3">
        <v>2</v>
      </c>
    </row>
    <row r="4" spans="1:16" x14ac:dyDescent="0.25">
      <c r="A4" t="str">
        <f t="shared" si="1"/>
        <v>AustinEkelerLACRB</v>
      </c>
      <c r="B4">
        <v>3</v>
      </c>
      <c r="C4" t="s">
        <v>219</v>
      </c>
      <c r="D4" t="s">
        <v>564</v>
      </c>
      <c r="E4" t="s">
        <v>36</v>
      </c>
      <c r="F4" t="s">
        <v>28</v>
      </c>
      <c r="G4" t="s">
        <v>437</v>
      </c>
      <c r="H4">
        <v>8</v>
      </c>
      <c r="I4">
        <v>3.5</v>
      </c>
    </row>
    <row r="5" spans="1:16" x14ac:dyDescent="0.25">
      <c r="A5" t="str">
        <f t="shared" si="1"/>
        <v>DerrickHenryTENRB</v>
      </c>
      <c r="B5">
        <v>4</v>
      </c>
      <c r="C5" t="s">
        <v>376</v>
      </c>
      <c r="D5" t="s">
        <v>362</v>
      </c>
      <c r="E5" t="s">
        <v>27</v>
      </c>
      <c r="F5" t="s">
        <v>28</v>
      </c>
      <c r="G5" t="s">
        <v>438</v>
      </c>
      <c r="H5">
        <v>6</v>
      </c>
      <c r="I5">
        <v>4.5</v>
      </c>
    </row>
    <row r="6" spans="1:16" x14ac:dyDescent="0.25">
      <c r="A6" t="str">
        <f t="shared" si="1"/>
        <v>CooperKuppLARWR</v>
      </c>
      <c r="B6">
        <v>5</v>
      </c>
      <c r="C6" t="s">
        <v>229</v>
      </c>
      <c r="D6" t="s">
        <v>395</v>
      </c>
      <c r="E6" t="s">
        <v>52</v>
      </c>
      <c r="F6" t="s">
        <v>26</v>
      </c>
      <c r="G6" t="s">
        <v>435</v>
      </c>
      <c r="H6">
        <v>7</v>
      </c>
      <c r="I6">
        <v>5.5</v>
      </c>
    </row>
    <row r="7" spans="1:16" x14ac:dyDescent="0.25">
      <c r="A7" t="str">
        <f t="shared" si="1"/>
        <v>DalvinCookMINRB</v>
      </c>
      <c r="B7">
        <v>6</v>
      </c>
      <c r="C7" t="s">
        <v>406</v>
      </c>
      <c r="D7" t="s">
        <v>112</v>
      </c>
      <c r="E7" t="s">
        <v>81</v>
      </c>
      <c r="F7" t="s">
        <v>28</v>
      </c>
      <c r="G7" t="s">
        <v>439</v>
      </c>
      <c r="H7">
        <v>7</v>
      </c>
      <c r="I7">
        <v>6</v>
      </c>
    </row>
    <row r="8" spans="1:16" x14ac:dyDescent="0.25">
      <c r="A8" t="str">
        <f t="shared" si="1"/>
        <v>JustinJeffersonMINWR</v>
      </c>
      <c r="B8">
        <v>7</v>
      </c>
      <c r="C8" t="s">
        <v>230</v>
      </c>
      <c r="D8" t="s">
        <v>820</v>
      </c>
      <c r="E8" t="s">
        <v>81</v>
      </c>
      <c r="F8" t="s">
        <v>26</v>
      </c>
      <c r="G8" t="s">
        <v>436</v>
      </c>
      <c r="H8">
        <v>7</v>
      </c>
      <c r="I8">
        <v>6.5</v>
      </c>
    </row>
    <row r="9" spans="1:16" x14ac:dyDescent="0.25">
      <c r="A9" t="str">
        <f t="shared" si="1"/>
        <v>NajeeHarrisPITRB</v>
      </c>
      <c r="B9">
        <v>8</v>
      </c>
      <c r="C9" t="s">
        <v>796</v>
      </c>
      <c r="D9" t="s">
        <v>140</v>
      </c>
      <c r="E9" t="s">
        <v>56</v>
      </c>
      <c r="F9" t="s">
        <v>28</v>
      </c>
      <c r="G9" t="s">
        <v>440</v>
      </c>
      <c r="H9">
        <v>9</v>
      </c>
      <c r="I9">
        <v>7.5</v>
      </c>
    </row>
    <row r="10" spans="1:16" x14ac:dyDescent="0.25">
      <c r="A10" t="str">
        <f t="shared" si="1"/>
        <v>Ja'MarrChaseCINWR</v>
      </c>
      <c r="B10">
        <v>9</v>
      </c>
      <c r="C10" t="s">
        <v>844</v>
      </c>
      <c r="D10" t="s">
        <v>121</v>
      </c>
      <c r="E10" t="s">
        <v>42</v>
      </c>
      <c r="F10" t="s">
        <v>26</v>
      </c>
      <c r="G10" t="s">
        <v>437</v>
      </c>
      <c r="H10">
        <v>10</v>
      </c>
      <c r="I10">
        <v>9</v>
      </c>
    </row>
    <row r="11" spans="1:16" x14ac:dyDescent="0.25">
      <c r="A11" t="str">
        <f t="shared" si="1"/>
        <v>JoeMixonCINRB</v>
      </c>
      <c r="B11">
        <v>10</v>
      </c>
      <c r="C11" t="s">
        <v>102</v>
      </c>
      <c r="D11" t="s">
        <v>403</v>
      </c>
      <c r="E11" t="s">
        <v>42</v>
      </c>
      <c r="F11" t="s">
        <v>28</v>
      </c>
      <c r="G11" t="s">
        <v>441</v>
      </c>
      <c r="H11">
        <v>10</v>
      </c>
      <c r="I11">
        <v>10</v>
      </c>
    </row>
    <row r="12" spans="1:16" x14ac:dyDescent="0.25">
      <c r="A12" t="str">
        <f t="shared" si="1"/>
        <v>DavanteAdamsLVWR</v>
      </c>
      <c r="B12">
        <v>11</v>
      </c>
      <c r="C12" t="s">
        <v>278</v>
      </c>
      <c r="D12" t="s">
        <v>279</v>
      </c>
      <c r="E12" t="s">
        <v>789</v>
      </c>
      <c r="F12" t="s">
        <v>26</v>
      </c>
      <c r="G12" t="s">
        <v>438</v>
      </c>
      <c r="H12">
        <v>6</v>
      </c>
      <c r="I12">
        <v>11.5</v>
      </c>
    </row>
    <row r="13" spans="1:16" x14ac:dyDescent="0.25">
      <c r="A13" t="str">
        <f t="shared" si="1"/>
        <v>StefonDiggsBUFWR</v>
      </c>
      <c r="B13">
        <v>12</v>
      </c>
      <c r="C13" t="s">
        <v>331</v>
      </c>
      <c r="D13" t="s">
        <v>332</v>
      </c>
      <c r="E13" t="s">
        <v>58</v>
      </c>
      <c r="F13" t="s">
        <v>26</v>
      </c>
      <c r="G13" t="s">
        <v>439</v>
      </c>
      <c r="H13">
        <v>7</v>
      </c>
      <c r="I13">
        <v>12.5</v>
      </c>
    </row>
    <row r="14" spans="1:16" x14ac:dyDescent="0.25">
      <c r="A14" t="str">
        <f t="shared" si="1"/>
        <v>D'AndreSwiftDETRB</v>
      </c>
      <c r="B14">
        <v>13</v>
      </c>
      <c r="C14" t="s">
        <v>802</v>
      </c>
      <c r="D14" t="s">
        <v>803</v>
      </c>
      <c r="E14" t="s">
        <v>55</v>
      </c>
      <c r="F14" t="s">
        <v>28</v>
      </c>
      <c r="G14" t="s">
        <v>442</v>
      </c>
      <c r="H14">
        <v>6</v>
      </c>
      <c r="I14">
        <v>14</v>
      </c>
    </row>
    <row r="15" spans="1:16" x14ac:dyDescent="0.25">
      <c r="A15" t="str">
        <f t="shared" si="1"/>
        <v>TravisKelceKCTE</v>
      </c>
      <c r="B15">
        <v>14</v>
      </c>
      <c r="C15" t="s">
        <v>201</v>
      </c>
      <c r="D15" t="s">
        <v>258</v>
      </c>
      <c r="E15" t="s">
        <v>57</v>
      </c>
      <c r="F15" t="s">
        <v>39</v>
      </c>
      <c r="G15" t="s">
        <v>435</v>
      </c>
      <c r="H15">
        <v>8</v>
      </c>
      <c r="I15">
        <v>14.5</v>
      </c>
    </row>
    <row r="16" spans="1:16" x14ac:dyDescent="0.25">
      <c r="A16" t="str">
        <f t="shared" si="1"/>
        <v>AaronJonesGBRB</v>
      </c>
      <c r="B16">
        <v>15</v>
      </c>
      <c r="C16" t="s">
        <v>185</v>
      </c>
      <c r="D16" t="s">
        <v>158</v>
      </c>
      <c r="E16" t="s">
        <v>45</v>
      </c>
      <c r="F16" t="s">
        <v>28</v>
      </c>
      <c r="G16" t="s">
        <v>443</v>
      </c>
      <c r="H16">
        <v>14</v>
      </c>
      <c r="I16">
        <v>15.5</v>
      </c>
    </row>
    <row r="17" spans="1:9" x14ac:dyDescent="0.25">
      <c r="A17" t="str">
        <f t="shared" si="1"/>
        <v>AlvinKamaraNORB</v>
      </c>
      <c r="B17">
        <v>16</v>
      </c>
      <c r="C17" t="s">
        <v>409</v>
      </c>
      <c r="D17" t="s">
        <v>410</v>
      </c>
      <c r="E17" t="s">
        <v>40</v>
      </c>
      <c r="F17" t="s">
        <v>28</v>
      </c>
      <c r="G17" t="s">
        <v>444</v>
      </c>
      <c r="H17">
        <v>14</v>
      </c>
      <c r="I17">
        <v>16</v>
      </c>
    </row>
    <row r="18" spans="1:9" x14ac:dyDescent="0.25">
      <c r="A18" t="str">
        <f t="shared" si="1"/>
        <v>CeeDeeLambDALWR</v>
      </c>
      <c r="B18">
        <v>17</v>
      </c>
      <c r="C18" t="s">
        <v>839</v>
      </c>
      <c r="D18" t="s">
        <v>840</v>
      </c>
      <c r="E18" t="s">
        <v>37</v>
      </c>
      <c r="F18" t="s">
        <v>26</v>
      </c>
      <c r="G18" t="s">
        <v>440</v>
      </c>
      <c r="H18">
        <v>9</v>
      </c>
      <c r="I18">
        <v>16.5</v>
      </c>
    </row>
    <row r="19" spans="1:9" x14ac:dyDescent="0.25">
      <c r="A19" t="str">
        <f t="shared" si="1"/>
        <v>NickChubbCLERB</v>
      </c>
      <c r="B19">
        <v>18</v>
      </c>
      <c r="C19" t="s">
        <v>182</v>
      </c>
      <c r="D19" t="s">
        <v>601</v>
      </c>
      <c r="E19" t="s">
        <v>53</v>
      </c>
      <c r="F19" t="s">
        <v>28</v>
      </c>
      <c r="G19" t="s">
        <v>445</v>
      </c>
      <c r="H19">
        <v>9</v>
      </c>
      <c r="I19">
        <v>17</v>
      </c>
    </row>
    <row r="20" spans="1:9" x14ac:dyDescent="0.25">
      <c r="A20" t="str">
        <f t="shared" si="1"/>
        <v>SaquonBarkleyNYGRB</v>
      </c>
      <c r="B20">
        <v>19</v>
      </c>
      <c r="C20" t="s">
        <v>594</v>
      </c>
      <c r="D20" t="s">
        <v>240</v>
      </c>
      <c r="E20" t="s">
        <v>33</v>
      </c>
      <c r="F20" t="s">
        <v>28</v>
      </c>
      <c r="G20" t="s">
        <v>446</v>
      </c>
      <c r="H20">
        <v>9</v>
      </c>
      <c r="I20">
        <v>17</v>
      </c>
    </row>
    <row r="21" spans="1:9" x14ac:dyDescent="0.25">
      <c r="A21" t="str">
        <f t="shared" si="1"/>
        <v>JoshAllenBUFQB</v>
      </c>
      <c r="B21">
        <v>20</v>
      </c>
      <c r="C21" t="s">
        <v>99</v>
      </c>
      <c r="D21" t="s">
        <v>218</v>
      </c>
      <c r="E21" t="s">
        <v>58</v>
      </c>
      <c r="F21" t="s">
        <v>31</v>
      </c>
      <c r="G21" t="s">
        <v>435</v>
      </c>
      <c r="H21">
        <v>7</v>
      </c>
      <c r="I21">
        <v>21.5</v>
      </c>
    </row>
    <row r="22" spans="1:9" x14ac:dyDescent="0.25">
      <c r="A22" t="str">
        <f t="shared" si="1"/>
        <v>TyreekHillMIAWR</v>
      </c>
      <c r="B22">
        <v>21</v>
      </c>
      <c r="C22" t="s">
        <v>377</v>
      </c>
      <c r="D22" t="s">
        <v>266</v>
      </c>
      <c r="E22" t="s">
        <v>51</v>
      </c>
      <c r="F22" t="s">
        <v>26</v>
      </c>
      <c r="G22" t="s">
        <v>441</v>
      </c>
      <c r="H22">
        <v>11</v>
      </c>
      <c r="I22">
        <v>22</v>
      </c>
    </row>
    <row r="23" spans="1:9" x14ac:dyDescent="0.25">
      <c r="A23" t="str">
        <f t="shared" si="1"/>
        <v>LeonardFournetteTBRB</v>
      </c>
      <c r="B23">
        <v>22</v>
      </c>
      <c r="C23" t="s">
        <v>401</v>
      </c>
      <c r="D23" t="s">
        <v>402</v>
      </c>
      <c r="E23" t="s">
        <v>47</v>
      </c>
      <c r="F23" t="s">
        <v>28</v>
      </c>
      <c r="G23" t="s">
        <v>447</v>
      </c>
      <c r="H23">
        <v>11</v>
      </c>
      <c r="I23">
        <v>22.5</v>
      </c>
    </row>
    <row r="24" spans="1:9" x14ac:dyDescent="0.25">
      <c r="A24" t="str">
        <f t="shared" si="1"/>
        <v>JavonteWilliamsDENRB</v>
      </c>
      <c r="B24">
        <v>23</v>
      </c>
      <c r="C24" t="s">
        <v>805</v>
      </c>
      <c r="D24" t="s">
        <v>233</v>
      </c>
      <c r="E24" t="s">
        <v>43</v>
      </c>
      <c r="F24" t="s">
        <v>28</v>
      </c>
      <c r="G24" t="s">
        <v>448</v>
      </c>
      <c r="H24">
        <v>9</v>
      </c>
      <c r="I24">
        <v>23</v>
      </c>
    </row>
    <row r="25" spans="1:9" x14ac:dyDescent="0.25">
      <c r="A25" t="str">
        <f t="shared" si="1"/>
        <v>DeeboSamuelSFWR</v>
      </c>
      <c r="B25">
        <v>24</v>
      </c>
      <c r="C25" t="s">
        <v>619</v>
      </c>
      <c r="D25" t="s">
        <v>414</v>
      </c>
      <c r="E25" t="s">
        <v>49</v>
      </c>
      <c r="F25" t="s">
        <v>26</v>
      </c>
      <c r="G25" t="s">
        <v>442</v>
      </c>
      <c r="H25">
        <v>9</v>
      </c>
      <c r="I25">
        <v>23</v>
      </c>
    </row>
    <row r="26" spans="1:9" x14ac:dyDescent="0.25">
      <c r="A26" t="str">
        <f t="shared" si="1"/>
        <v>MikeEvansTBWR</v>
      </c>
      <c r="B26">
        <v>25</v>
      </c>
      <c r="C26" t="s">
        <v>186</v>
      </c>
      <c r="D26" t="s">
        <v>274</v>
      </c>
      <c r="E26" t="s">
        <v>47</v>
      </c>
      <c r="F26" t="s">
        <v>26</v>
      </c>
      <c r="G26" t="s">
        <v>443</v>
      </c>
      <c r="H26">
        <v>11</v>
      </c>
      <c r="I26">
        <v>24</v>
      </c>
    </row>
    <row r="27" spans="1:9" x14ac:dyDescent="0.25">
      <c r="A27" t="str">
        <f t="shared" si="1"/>
        <v>MarkAndrewsBALTE</v>
      </c>
      <c r="B27">
        <v>26</v>
      </c>
      <c r="C27" t="s">
        <v>119</v>
      </c>
      <c r="D27" t="s">
        <v>559</v>
      </c>
      <c r="E27" t="s">
        <v>41</v>
      </c>
      <c r="F27" t="s">
        <v>39</v>
      </c>
      <c r="G27" t="s">
        <v>436</v>
      </c>
      <c r="H27">
        <v>10</v>
      </c>
      <c r="I27">
        <v>25</v>
      </c>
    </row>
    <row r="28" spans="1:9" x14ac:dyDescent="0.25">
      <c r="A28" t="str">
        <f t="shared" si="1"/>
        <v>EzekielElliottDALRB</v>
      </c>
      <c r="B28">
        <v>27</v>
      </c>
      <c r="C28" t="s">
        <v>351</v>
      </c>
      <c r="D28" t="s">
        <v>352</v>
      </c>
      <c r="E28" t="s">
        <v>37</v>
      </c>
      <c r="F28" t="s">
        <v>28</v>
      </c>
      <c r="G28" t="s">
        <v>449</v>
      </c>
      <c r="H28">
        <v>9</v>
      </c>
      <c r="I28">
        <v>27.5</v>
      </c>
    </row>
    <row r="29" spans="1:9" x14ac:dyDescent="0.25">
      <c r="A29" t="str">
        <f t="shared" si="1"/>
        <v>JamesConnerARIRB</v>
      </c>
      <c r="B29">
        <v>28</v>
      </c>
      <c r="C29" t="s">
        <v>198</v>
      </c>
      <c r="D29" t="s">
        <v>404</v>
      </c>
      <c r="E29" t="s">
        <v>32</v>
      </c>
      <c r="F29" t="s">
        <v>28</v>
      </c>
      <c r="G29" t="s">
        <v>450</v>
      </c>
      <c r="H29">
        <v>13</v>
      </c>
      <c r="I29">
        <v>29</v>
      </c>
    </row>
    <row r="30" spans="1:9" x14ac:dyDescent="0.25">
      <c r="A30" t="str">
        <f t="shared" si="1"/>
        <v>A.J.BrownPHIWR</v>
      </c>
      <c r="B30">
        <v>29</v>
      </c>
      <c r="C30" t="s">
        <v>838</v>
      </c>
      <c r="D30" t="s">
        <v>197</v>
      </c>
      <c r="E30" t="s">
        <v>35</v>
      </c>
      <c r="F30" t="s">
        <v>26</v>
      </c>
      <c r="G30" t="s">
        <v>444</v>
      </c>
      <c r="H30">
        <v>7</v>
      </c>
      <c r="I30">
        <v>29.5</v>
      </c>
    </row>
    <row r="31" spans="1:9" x14ac:dyDescent="0.25">
      <c r="A31" t="str">
        <f t="shared" si="1"/>
        <v>KeenanAllenLACWR</v>
      </c>
      <c r="B31">
        <v>30</v>
      </c>
      <c r="C31" t="s">
        <v>249</v>
      </c>
      <c r="D31" t="s">
        <v>218</v>
      </c>
      <c r="E31" t="s">
        <v>36</v>
      </c>
      <c r="F31" t="s">
        <v>26</v>
      </c>
      <c r="G31" t="s">
        <v>445</v>
      </c>
      <c r="H31">
        <v>8</v>
      </c>
      <c r="I31">
        <v>30</v>
      </c>
    </row>
    <row r="32" spans="1:9" x14ac:dyDescent="0.25">
      <c r="A32" t="str">
        <f t="shared" si="1"/>
        <v>MichaelPittmanINDWR</v>
      </c>
      <c r="B32">
        <v>31</v>
      </c>
      <c r="C32" t="s">
        <v>113</v>
      </c>
      <c r="D32" t="s">
        <v>852</v>
      </c>
      <c r="E32" t="s">
        <v>34</v>
      </c>
      <c r="F32" t="s">
        <v>26</v>
      </c>
      <c r="G32" t="s">
        <v>446</v>
      </c>
      <c r="H32">
        <v>14</v>
      </c>
      <c r="I32">
        <v>30.5</v>
      </c>
    </row>
    <row r="33" spans="1:9" x14ac:dyDescent="0.25">
      <c r="A33" t="str">
        <f t="shared" si="1"/>
        <v>TeeHigginsCINWR</v>
      </c>
      <c r="B33">
        <v>32</v>
      </c>
      <c r="C33" t="s">
        <v>842</v>
      </c>
      <c r="D33" t="s">
        <v>375</v>
      </c>
      <c r="E33" t="s">
        <v>42</v>
      </c>
      <c r="F33" t="s">
        <v>26</v>
      </c>
      <c r="G33" t="s">
        <v>447</v>
      </c>
      <c r="H33">
        <v>10</v>
      </c>
      <c r="I33">
        <v>32.5</v>
      </c>
    </row>
    <row r="34" spans="1:9" x14ac:dyDescent="0.25">
      <c r="A34" t="str">
        <f t="shared" si="1"/>
        <v>KylePittsATLTE</v>
      </c>
      <c r="B34">
        <v>33</v>
      </c>
      <c r="C34" t="s">
        <v>151</v>
      </c>
      <c r="D34" t="s">
        <v>904</v>
      </c>
      <c r="E34" t="s">
        <v>38</v>
      </c>
      <c r="F34" t="s">
        <v>39</v>
      </c>
      <c r="G34" t="s">
        <v>437</v>
      </c>
      <c r="H34">
        <v>14</v>
      </c>
      <c r="I34">
        <v>32.5</v>
      </c>
    </row>
    <row r="35" spans="1:9" x14ac:dyDescent="0.25">
      <c r="A35" t="str">
        <f t="shared" si="1"/>
        <v>PatrickMahomesKCQB</v>
      </c>
      <c r="B35">
        <v>34</v>
      </c>
      <c r="C35" t="s">
        <v>200</v>
      </c>
      <c r="D35" t="s">
        <v>417</v>
      </c>
      <c r="E35" t="s">
        <v>57</v>
      </c>
      <c r="F35" t="s">
        <v>31</v>
      </c>
      <c r="G35" t="s">
        <v>436</v>
      </c>
      <c r="H35">
        <v>8</v>
      </c>
      <c r="I35">
        <v>32.5</v>
      </c>
    </row>
    <row r="36" spans="1:9" x14ac:dyDescent="0.25">
      <c r="A36" t="str">
        <f t="shared" si="1"/>
        <v>JustinHerbertLACQB</v>
      </c>
      <c r="B36">
        <v>35</v>
      </c>
      <c r="C36" t="s">
        <v>230</v>
      </c>
      <c r="D36" t="s">
        <v>783</v>
      </c>
      <c r="E36" t="s">
        <v>36</v>
      </c>
      <c r="F36" t="s">
        <v>31</v>
      </c>
      <c r="G36" t="s">
        <v>437</v>
      </c>
      <c r="H36">
        <v>8</v>
      </c>
      <c r="I36">
        <v>35</v>
      </c>
    </row>
    <row r="37" spans="1:9" x14ac:dyDescent="0.25">
      <c r="A37" t="str">
        <f t="shared" si="1"/>
        <v>DJMooreCARWR</v>
      </c>
      <c r="B37">
        <v>36</v>
      </c>
      <c r="C37" t="s">
        <v>662</v>
      </c>
      <c r="D37" t="s">
        <v>193</v>
      </c>
      <c r="E37" t="s">
        <v>44</v>
      </c>
      <c r="F37" t="s">
        <v>26</v>
      </c>
      <c r="G37" t="s">
        <v>448</v>
      </c>
      <c r="H37">
        <v>13</v>
      </c>
      <c r="I37">
        <v>39</v>
      </c>
    </row>
    <row r="38" spans="1:9" x14ac:dyDescent="0.25">
      <c r="A38" t="str">
        <f t="shared" si="1"/>
        <v>GeorgeKittleSFTE</v>
      </c>
      <c r="B38">
        <v>37</v>
      </c>
      <c r="C38" t="s">
        <v>267</v>
      </c>
      <c r="D38" t="s">
        <v>426</v>
      </c>
      <c r="E38" t="s">
        <v>49</v>
      </c>
      <c r="F38" t="s">
        <v>39</v>
      </c>
      <c r="G38" t="s">
        <v>438</v>
      </c>
      <c r="H38">
        <v>9</v>
      </c>
      <c r="I38">
        <v>39.5</v>
      </c>
    </row>
    <row r="39" spans="1:9" x14ac:dyDescent="0.25">
      <c r="A39" t="str">
        <f t="shared" si="1"/>
        <v>CamAkersLARRB</v>
      </c>
      <c r="B39">
        <v>38</v>
      </c>
      <c r="C39" t="s">
        <v>159</v>
      </c>
      <c r="D39" t="s">
        <v>1088</v>
      </c>
      <c r="E39" t="s">
        <v>52</v>
      </c>
      <c r="F39" t="s">
        <v>28</v>
      </c>
      <c r="G39" t="s">
        <v>451</v>
      </c>
      <c r="H39">
        <v>7</v>
      </c>
      <c r="I39">
        <v>40</v>
      </c>
    </row>
    <row r="40" spans="1:9" x14ac:dyDescent="0.25">
      <c r="A40" t="str">
        <f t="shared" si="1"/>
        <v>BreeceHallNYJRB</v>
      </c>
      <c r="B40">
        <v>39</v>
      </c>
      <c r="C40" t="s">
        <v>1089</v>
      </c>
      <c r="D40" t="s">
        <v>1090</v>
      </c>
      <c r="E40" t="s">
        <v>29</v>
      </c>
      <c r="F40" t="s">
        <v>28</v>
      </c>
      <c r="G40" t="s">
        <v>452</v>
      </c>
      <c r="H40">
        <v>10</v>
      </c>
      <c r="I40">
        <v>40</v>
      </c>
    </row>
    <row r="41" spans="1:9" x14ac:dyDescent="0.25">
      <c r="A41" t="str">
        <f t="shared" si="1"/>
        <v>DavidMontgomeryCHIRB</v>
      </c>
      <c r="B41">
        <v>40</v>
      </c>
      <c r="C41" t="s">
        <v>117</v>
      </c>
      <c r="D41" t="s">
        <v>316</v>
      </c>
      <c r="E41" t="s">
        <v>48</v>
      </c>
      <c r="F41" t="s">
        <v>28</v>
      </c>
      <c r="G41" t="s">
        <v>453</v>
      </c>
      <c r="H41">
        <v>14</v>
      </c>
      <c r="I41">
        <v>40.5</v>
      </c>
    </row>
    <row r="42" spans="1:9" x14ac:dyDescent="0.25">
      <c r="A42" t="str">
        <f t="shared" si="1"/>
        <v>MikeWilliamsLACWR</v>
      </c>
      <c r="B42">
        <v>41</v>
      </c>
      <c r="C42" t="s">
        <v>186</v>
      </c>
      <c r="D42" t="s">
        <v>233</v>
      </c>
      <c r="E42" t="s">
        <v>36</v>
      </c>
      <c r="F42" t="s">
        <v>26</v>
      </c>
      <c r="G42" t="s">
        <v>449</v>
      </c>
      <c r="H42">
        <v>8</v>
      </c>
      <c r="I42">
        <v>40.5</v>
      </c>
    </row>
    <row r="43" spans="1:9" x14ac:dyDescent="0.25">
      <c r="A43" t="str">
        <f t="shared" si="1"/>
        <v>TerryMcLaurinWASWR</v>
      </c>
      <c r="B43">
        <v>42</v>
      </c>
      <c r="C43" t="s">
        <v>608</v>
      </c>
      <c r="D43" t="s">
        <v>630</v>
      </c>
      <c r="E43" t="s">
        <v>92</v>
      </c>
      <c r="F43" t="s">
        <v>26</v>
      </c>
      <c r="G43" t="s">
        <v>450</v>
      </c>
      <c r="H43">
        <v>14</v>
      </c>
      <c r="I43">
        <v>41</v>
      </c>
    </row>
    <row r="44" spans="1:9" x14ac:dyDescent="0.25">
      <c r="A44" t="str">
        <f t="shared" si="1"/>
        <v>TravisEtienneJACRB</v>
      </c>
      <c r="B44">
        <v>43</v>
      </c>
      <c r="C44" t="s">
        <v>201</v>
      </c>
      <c r="D44" t="s">
        <v>804</v>
      </c>
      <c r="E44" t="s">
        <v>30</v>
      </c>
      <c r="F44" t="s">
        <v>28</v>
      </c>
      <c r="G44" t="s">
        <v>454</v>
      </c>
      <c r="H44">
        <v>11</v>
      </c>
      <c r="I44">
        <v>42</v>
      </c>
    </row>
    <row r="45" spans="1:9" x14ac:dyDescent="0.25">
      <c r="A45" t="str">
        <f t="shared" si="1"/>
        <v>LamarJacksonBALQB</v>
      </c>
      <c r="B45">
        <v>44</v>
      </c>
      <c r="C45" t="s">
        <v>215</v>
      </c>
      <c r="D45" t="s">
        <v>107</v>
      </c>
      <c r="E45" t="s">
        <v>41</v>
      </c>
      <c r="F45" t="s">
        <v>31</v>
      </c>
      <c r="G45" t="s">
        <v>438</v>
      </c>
      <c r="H45">
        <v>10</v>
      </c>
      <c r="I45">
        <v>42.5</v>
      </c>
    </row>
    <row r="46" spans="1:9" x14ac:dyDescent="0.25">
      <c r="A46" t="str">
        <f t="shared" si="1"/>
        <v>CourtlandSuttonDENWR</v>
      </c>
      <c r="B46">
        <v>45</v>
      </c>
      <c r="C46" t="s">
        <v>592</v>
      </c>
      <c r="D46" t="s">
        <v>556</v>
      </c>
      <c r="E46" t="s">
        <v>43</v>
      </c>
      <c r="F46" t="s">
        <v>26</v>
      </c>
      <c r="G46" t="s">
        <v>451</v>
      </c>
      <c r="H46">
        <v>9</v>
      </c>
      <c r="I46">
        <v>45</v>
      </c>
    </row>
    <row r="47" spans="1:9" x14ac:dyDescent="0.25">
      <c r="A47" t="str">
        <f t="shared" si="1"/>
        <v>ElijahMitchellSFRB</v>
      </c>
      <c r="B47">
        <v>46</v>
      </c>
      <c r="C47" t="s">
        <v>398</v>
      </c>
      <c r="D47" t="s">
        <v>348</v>
      </c>
      <c r="E47" t="s">
        <v>49</v>
      </c>
      <c r="F47" t="s">
        <v>28</v>
      </c>
      <c r="G47" t="s">
        <v>455</v>
      </c>
      <c r="H47">
        <v>9</v>
      </c>
      <c r="I47">
        <v>45.5</v>
      </c>
    </row>
    <row r="48" spans="1:9" x14ac:dyDescent="0.25">
      <c r="A48" t="str">
        <f t="shared" si="1"/>
        <v>DarrenWallerLVTE</v>
      </c>
      <c r="B48">
        <v>47</v>
      </c>
      <c r="C48" t="s">
        <v>100</v>
      </c>
      <c r="D48" t="s">
        <v>622</v>
      </c>
      <c r="E48" t="s">
        <v>789</v>
      </c>
      <c r="F48" t="s">
        <v>39</v>
      </c>
      <c r="G48" t="s">
        <v>439</v>
      </c>
      <c r="H48">
        <v>6</v>
      </c>
      <c r="I48">
        <v>47.5</v>
      </c>
    </row>
    <row r="49" spans="1:9" x14ac:dyDescent="0.25">
      <c r="A49" t="str">
        <f t="shared" si="1"/>
        <v>JoshJacobsLVRB</v>
      </c>
      <c r="B49">
        <v>48</v>
      </c>
      <c r="C49" t="s">
        <v>99</v>
      </c>
      <c r="D49" t="s">
        <v>611</v>
      </c>
      <c r="E49" t="s">
        <v>789</v>
      </c>
      <c r="F49" t="s">
        <v>28</v>
      </c>
      <c r="G49" t="s">
        <v>456</v>
      </c>
      <c r="H49">
        <v>6</v>
      </c>
      <c r="I49">
        <v>48.5</v>
      </c>
    </row>
    <row r="50" spans="1:9" x14ac:dyDescent="0.25">
      <c r="A50" t="str">
        <f t="shared" si="1"/>
        <v>DiontaeJohnsonPITWR</v>
      </c>
      <c r="B50">
        <v>49</v>
      </c>
      <c r="C50" t="s">
        <v>636</v>
      </c>
      <c r="D50" t="s">
        <v>98</v>
      </c>
      <c r="E50" t="s">
        <v>56</v>
      </c>
      <c r="F50" t="s">
        <v>26</v>
      </c>
      <c r="G50" t="s">
        <v>452</v>
      </c>
      <c r="H50">
        <v>9</v>
      </c>
      <c r="I50">
        <v>48.5</v>
      </c>
    </row>
    <row r="51" spans="1:9" x14ac:dyDescent="0.25">
      <c r="A51" t="str">
        <f t="shared" si="1"/>
        <v>JaylenWaddleMIAWR</v>
      </c>
      <c r="B51">
        <v>50</v>
      </c>
      <c r="C51" t="s">
        <v>568</v>
      </c>
      <c r="D51" t="s">
        <v>855</v>
      </c>
      <c r="E51" t="s">
        <v>51</v>
      </c>
      <c r="F51" t="s">
        <v>26</v>
      </c>
      <c r="G51" t="s">
        <v>453</v>
      </c>
      <c r="H51">
        <v>11</v>
      </c>
      <c r="I51">
        <v>49</v>
      </c>
    </row>
    <row r="52" spans="1:9" x14ac:dyDescent="0.25">
      <c r="A52" t="str">
        <f t="shared" si="1"/>
        <v>AllenRobinsonLARWR</v>
      </c>
      <c r="B52">
        <v>51</v>
      </c>
      <c r="C52" t="s">
        <v>218</v>
      </c>
      <c r="D52" t="s">
        <v>147</v>
      </c>
      <c r="E52" t="s">
        <v>52</v>
      </c>
      <c r="F52" t="s">
        <v>26</v>
      </c>
      <c r="G52" t="s">
        <v>454</v>
      </c>
      <c r="H52">
        <v>7</v>
      </c>
      <c r="I52">
        <v>50.5</v>
      </c>
    </row>
    <row r="53" spans="1:9" x14ac:dyDescent="0.25">
      <c r="A53" t="str">
        <f t="shared" si="1"/>
        <v>DKMetcalfSEAWR</v>
      </c>
      <c r="B53">
        <v>52</v>
      </c>
      <c r="C53" t="s">
        <v>663</v>
      </c>
      <c r="D53" t="s">
        <v>617</v>
      </c>
      <c r="E53" t="s">
        <v>46</v>
      </c>
      <c r="F53" t="s">
        <v>26</v>
      </c>
      <c r="G53" t="s">
        <v>455</v>
      </c>
      <c r="H53">
        <v>11</v>
      </c>
      <c r="I53">
        <v>52.5</v>
      </c>
    </row>
    <row r="54" spans="1:9" x14ac:dyDescent="0.25">
      <c r="A54" t="str">
        <f t="shared" si="1"/>
        <v>J.K.DobbinsBALRB</v>
      </c>
      <c r="B54">
        <v>53</v>
      </c>
      <c r="C54" t="s">
        <v>798</v>
      </c>
      <c r="D54" t="s">
        <v>799</v>
      </c>
      <c r="E54" t="s">
        <v>41</v>
      </c>
      <c r="F54" t="s">
        <v>28</v>
      </c>
      <c r="G54" t="s">
        <v>457</v>
      </c>
      <c r="H54">
        <v>10</v>
      </c>
      <c r="I54">
        <v>54</v>
      </c>
    </row>
    <row r="55" spans="1:9" x14ac:dyDescent="0.25">
      <c r="A55" t="str">
        <f t="shared" si="1"/>
        <v>JoeBurrowCINQB</v>
      </c>
      <c r="B55">
        <v>54</v>
      </c>
      <c r="C55" t="s">
        <v>102</v>
      </c>
      <c r="D55" t="s">
        <v>785</v>
      </c>
      <c r="E55" t="s">
        <v>42</v>
      </c>
      <c r="F55" t="s">
        <v>31</v>
      </c>
      <c r="G55" t="s">
        <v>439</v>
      </c>
      <c r="H55">
        <v>10</v>
      </c>
      <c r="I55">
        <v>55.5</v>
      </c>
    </row>
    <row r="56" spans="1:9" x14ac:dyDescent="0.25">
      <c r="A56" t="str">
        <f t="shared" si="1"/>
        <v>AJDillonGBRB</v>
      </c>
      <c r="B56">
        <v>55</v>
      </c>
      <c r="C56" t="s">
        <v>282</v>
      </c>
      <c r="D56" t="s">
        <v>676</v>
      </c>
      <c r="E56" t="s">
        <v>45</v>
      </c>
      <c r="F56" t="s">
        <v>28</v>
      </c>
      <c r="G56" t="s">
        <v>458</v>
      </c>
      <c r="H56">
        <v>14</v>
      </c>
      <c r="I56">
        <v>55.5</v>
      </c>
    </row>
    <row r="57" spans="1:9" x14ac:dyDescent="0.25">
      <c r="A57" t="str">
        <f t="shared" si="1"/>
        <v>JerryJeudyDENWR</v>
      </c>
      <c r="B57">
        <v>56</v>
      </c>
      <c r="C57" t="s">
        <v>846</v>
      </c>
      <c r="D57" t="s">
        <v>847</v>
      </c>
      <c r="E57" t="s">
        <v>43</v>
      </c>
      <c r="F57" t="s">
        <v>26</v>
      </c>
      <c r="G57" t="s">
        <v>456</v>
      </c>
      <c r="H57">
        <v>9</v>
      </c>
      <c r="I57">
        <v>56</v>
      </c>
    </row>
    <row r="58" spans="1:9" x14ac:dyDescent="0.25">
      <c r="A58" t="str">
        <f t="shared" si="1"/>
        <v>KylerMurrayARIQB</v>
      </c>
      <c r="B58">
        <v>57</v>
      </c>
      <c r="C58" t="s">
        <v>613</v>
      </c>
      <c r="D58" t="s">
        <v>142</v>
      </c>
      <c r="E58" t="s">
        <v>32</v>
      </c>
      <c r="F58" t="s">
        <v>31</v>
      </c>
      <c r="G58" t="s">
        <v>440</v>
      </c>
      <c r="H58">
        <v>13</v>
      </c>
      <c r="I58">
        <v>56.5</v>
      </c>
    </row>
    <row r="59" spans="1:9" x14ac:dyDescent="0.25">
      <c r="A59" t="str">
        <f t="shared" si="1"/>
        <v>DaltonSchultzDALTE</v>
      </c>
      <c r="B59">
        <v>58</v>
      </c>
      <c r="C59" t="s">
        <v>139</v>
      </c>
      <c r="D59" t="s">
        <v>588</v>
      </c>
      <c r="E59" t="s">
        <v>37</v>
      </c>
      <c r="F59" t="s">
        <v>39</v>
      </c>
      <c r="G59" t="s">
        <v>440</v>
      </c>
      <c r="H59">
        <v>9</v>
      </c>
      <c r="I59">
        <v>57</v>
      </c>
    </row>
    <row r="60" spans="1:9" x14ac:dyDescent="0.25">
      <c r="A60" t="str">
        <f t="shared" si="1"/>
        <v>AntonioGibsonWASRB</v>
      </c>
      <c r="B60">
        <v>59</v>
      </c>
      <c r="C60" t="s">
        <v>176</v>
      </c>
      <c r="D60" t="s">
        <v>797</v>
      </c>
      <c r="E60" t="s">
        <v>92</v>
      </c>
      <c r="F60" t="s">
        <v>28</v>
      </c>
      <c r="G60" t="s">
        <v>459</v>
      </c>
      <c r="H60">
        <v>14</v>
      </c>
      <c r="I60">
        <v>59</v>
      </c>
    </row>
    <row r="61" spans="1:9" x14ac:dyDescent="0.25">
      <c r="A61" t="str">
        <f t="shared" si="1"/>
        <v>JalenHurtsPHIQB</v>
      </c>
      <c r="B61">
        <v>60</v>
      </c>
      <c r="C61" t="s">
        <v>389</v>
      </c>
      <c r="D61" t="s">
        <v>784</v>
      </c>
      <c r="E61" t="s">
        <v>35</v>
      </c>
      <c r="F61" t="s">
        <v>31</v>
      </c>
      <c r="G61" t="s">
        <v>441</v>
      </c>
      <c r="H61">
        <v>7</v>
      </c>
      <c r="I61">
        <v>60.5</v>
      </c>
    </row>
    <row r="62" spans="1:9" x14ac:dyDescent="0.25">
      <c r="A62" t="str">
        <f t="shared" si="1"/>
        <v>BrandinCooksHOUWR</v>
      </c>
      <c r="B62">
        <v>61</v>
      </c>
      <c r="C62" t="s">
        <v>283</v>
      </c>
      <c r="D62" t="s">
        <v>284</v>
      </c>
      <c r="E62" t="s">
        <v>59</v>
      </c>
      <c r="F62" t="s">
        <v>26</v>
      </c>
      <c r="G62" t="s">
        <v>457</v>
      </c>
      <c r="H62">
        <v>6</v>
      </c>
      <c r="I62">
        <v>63</v>
      </c>
    </row>
    <row r="63" spans="1:9" x14ac:dyDescent="0.25">
      <c r="A63" t="str">
        <f t="shared" si="1"/>
        <v>JuJuSmith-SchusterKCWR</v>
      </c>
      <c r="B63">
        <v>62</v>
      </c>
      <c r="C63" t="s">
        <v>421</v>
      </c>
      <c r="D63" t="s">
        <v>848</v>
      </c>
      <c r="E63" t="s">
        <v>57</v>
      </c>
      <c r="F63" t="s">
        <v>26</v>
      </c>
      <c r="G63" t="s">
        <v>458</v>
      </c>
      <c r="H63">
        <v>8</v>
      </c>
      <c r="I63">
        <v>64</v>
      </c>
    </row>
    <row r="64" spans="1:9" x14ac:dyDescent="0.25">
      <c r="A64" t="str">
        <f t="shared" si="1"/>
        <v>Amon-RaSt.DETWR</v>
      </c>
      <c r="B64">
        <v>63</v>
      </c>
      <c r="C64" t="s">
        <v>865</v>
      </c>
      <c r="D64" t="s">
        <v>1562</v>
      </c>
      <c r="E64" t="s">
        <v>55</v>
      </c>
      <c r="F64" t="s">
        <v>26</v>
      </c>
      <c r="G64" t="s">
        <v>459</v>
      </c>
      <c r="H64">
        <v>6</v>
      </c>
      <c r="I64">
        <v>65</v>
      </c>
    </row>
    <row r="65" spans="1:9" x14ac:dyDescent="0.25">
      <c r="A65" t="str">
        <f t="shared" si="1"/>
        <v>ClydeEdwards-HelaireKCRB</v>
      </c>
      <c r="B65">
        <v>64</v>
      </c>
      <c r="C65" t="s">
        <v>800</v>
      </c>
      <c r="D65" t="s">
        <v>801</v>
      </c>
      <c r="E65" t="s">
        <v>57</v>
      </c>
      <c r="F65" t="s">
        <v>28</v>
      </c>
      <c r="G65" t="s">
        <v>460</v>
      </c>
      <c r="H65">
        <v>8</v>
      </c>
      <c r="I65">
        <v>66.5</v>
      </c>
    </row>
    <row r="66" spans="1:9" x14ac:dyDescent="0.25">
      <c r="A66" t="str">
        <f t="shared" si="1"/>
        <v>GabrielDavisBUFWR</v>
      </c>
      <c r="B66">
        <v>65</v>
      </c>
      <c r="C66" t="s">
        <v>301</v>
      </c>
      <c r="D66" t="s">
        <v>167</v>
      </c>
      <c r="E66" t="s">
        <v>58</v>
      </c>
      <c r="F66" t="s">
        <v>26</v>
      </c>
      <c r="G66" t="s">
        <v>460</v>
      </c>
      <c r="H66">
        <v>7</v>
      </c>
      <c r="I66">
        <v>67</v>
      </c>
    </row>
    <row r="67" spans="1:9" x14ac:dyDescent="0.25">
      <c r="A67" t="str">
        <f t="shared" ref="A67:A130" si="2">C67&amp;D67&amp;E67&amp;F67</f>
        <v>MarquiseBrownARIWR</v>
      </c>
      <c r="B67">
        <v>66</v>
      </c>
      <c r="C67" t="s">
        <v>242</v>
      </c>
      <c r="D67" t="s">
        <v>197</v>
      </c>
      <c r="E67" t="s">
        <v>32</v>
      </c>
      <c r="F67" t="s">
        <v>26</v>
      </c>
      <c r="G67" t="s">
        <v>461</v>
      </c>
      <c r="H67">
        <v>13</v>
      </c>
      <c r="I67">
        <v>67.5</v>
      </c>
    </row>
    <row r="68" spans="1:9" x14ac:dyDescent="0.25">
      <c r="A68" t="str">
        <f t="shared" si="2"/>
        <v>T.J.HockensonDETTE</v>
      </c>
      <c r="B68">
        <v>67</v>
      </c>
      <c r="C68" t="s">
        <v>905</v>
      </c>
      <c r="D68" t="s">
        <v>616</v>
      </c>
      <c r="E68" t="s">
        <v>55</v>
      </c>
      <c r="F68" t="s">
        <v>39</v>
      </c>
      <c r="G68" t="s">
        <v>441</v>
      </c>
      <c r="H68">
        <v>6</v>
      </c>
      <c r="I68">
        <v>68.5</v>
      </c>
    </row>
    <row r="69" spans="1:9" x14ac:dyDescent="0.25">
      <c r="A69" t="str">
        <f t="shared" si="2"/>
        <v>DallasGoedertPHITE</v>
      </c>
      <c r="B69">
        <v>68</v>
      </c>
      <c r="C69" t="s">
        <v>428</v>
      </c>
      <c r="D69" t="s">
        <v>599</v>
      </c>
      <c r="E69" t="s">
        <v>35</v>
      </c>
      <c r="F69" t="s">
        <v>39</v>
      </c>
      <c r="G69" t="s">
        <v>442</v>
      </c>
      <c r="H69">
        <v>7</v>
      </c>
      <c r="I69">
        <v>70</v>
      </c>
    </row>
    <row r="70" spans="1:9" x14ac:dyDescent="0.25">
      <c r="A70" t="str">
        <f t="shared" si="2"/>
        <v>MichaelThomasNOWR</v>
      </c>
      <c r="B70">
        <v>69</v>
      </c>
      <c r="C70" t="s">
        <v>113</v>
      </c>
      <c r="D70" t="s">
        <v>137</v>
      </c>
      <c r="E70" t="s">
        <v>40</v>
      </c>
      <c r="F70" t="s">
        <v>26</v>
      </c>
      <c r="G70" t="s">
        <v>462</v>
      </c>
      <c r="H70">
        <v>14</v>
      </c>
      <c r="I70">
        <v>70</v>
      </c>
    </row>
    <row r="71" spans="1:9" x14ac:dyDescent="0.25">
      <c r="A71" t="str">
        <f t="shared" si="2"/>
        <v>TomBradyTBQB</v>
      </c>
      <c r="B71">
        <v>70</v>
      </c>
      <c r="C71" t="s">
        <v>173</v>
      </c>
      <c r="D71" t="s">
        <v>174</v>
      </c>
      <c r="E71" t="s">
        <v>47</v>
      </c>
      <c r="F71" t="s">
        <v>31</v>
      </c>
      <c r="G71" t="s">
        <v>442</v>
      </c>
      <c r="H71">
        <v>11</v>
      </c>
      <c r="I71">
        <v>70.5</v>
      </c>
    </row>
    <row r="72" spans="1:9" x14ac:dyDescent="0.25">
      <c r="A72" t="str">
        <f t="shared" si="2"/>
        <v>DamienHarrisNERB</v>
      </c>
      <c r="B72">
        <v>71</v>
      </c>
      <c r="C72" t="s">
        <v>299</v>
      </c>
      <c r="D72" t="s">
        <v>140</v>
      </c>
      <c r="E72" t="s">
        <v>50</v>
      </c>
      <c r="F72" t="s">
        <v>28</v>
      </c>
      <c r="G72" t="s">
        <v>461</v>
      </c>
      <c r="H72">
        <v>10</v>
      </c>
      <c r="I72">
        <v>71</v>
      </c>
    </row>
    <row r="73" spans="1:9" x14ac:dyDescent="0.25">
      <c r="A73" t="str">
        <f t="shared" si="2"/>
        <v>AdamThielenMINWR</v>
      </c>
      <c r="B73">
        <v>72</v>
      </c>
      <c r="C73" t="s">
        <v>172</v>
      </c>
      <c r="D73" t="s">
        <v>265</v>
      </c>
      <c r="E73" t="s">
        <v>81</v>
      </c>
      <c r="F73" t="s">
        <v>26</v>
      </c>
      <c r="G73" t="s">
        <v>463</v>
      </c>
      <c r="H73">
        <v>7</v>
      </c>
      <c r="I73">
        <v>72</v>
      </c>
    </row>
    <row r="74" spans="1:9" x14ac:dyDescent="0.25">
      <c r="A74" t="str">
        <f t="shared" si="2"/>
        <v>RussellWilsonDENQB</v>
      </c>
      <c r="B74">
        <v>73</v>
      </c>
      <c r="C74" t="s">
        <v>212</v>
      </c>
      <c r="D74" t="s">
        <v>213</v>
      </c>
      <c r="E74" t="s">
        <v>43</v>
      </c>
      <c r="F74" t="s">
        <v>31</v>
      </c>
      <c r="G74" t="s">
        <v>443</v>
      </c>
      <c r="H74">
        <v>9</v>
      </c>
      <c r="I74">
        <v>72</v>
      </c>
    </row>
    <row r="75" spans="1:9" x14ac:dyDescent="0.25">
      <c r="A75" t="str">
        <f t="shared" si="2"/>
        <v>ChaseEdmondsMIARB</v>
      </c>
      <c r="B75">
        <v>74</v>
      </c>
      <c r="C75" t="s">
        <v>121</v>
      </c>
      <c r="D75" t="s">
        <v>575</v>
      </c>
      <c r="E75" t="s">
        <v>51</v>
      </c>
      <c r="F75" t="s">
        <v>28</v>
      </c>
      <c r="G75" t="s">
        <v>462</v>
      </c>
      <c r="H75">
        <v>11</v>
      </c>
      <c r="I75">
        <v>75.5</v>
      </c>
    </row>
    <row r="76" spans="1:9" x14ac:dyDescent="0.25">
      <c r="A76" t="str">
        <f t="shared" si="2"/>
        <v>AmariCooperCLEWR</v>
      </c>
      <c r="B76">
        <v>75</v>
      </c>
      <c r="C76" t="s">
        <v>325</v>
      </c>
      <c r="D76" t="s">
        <v>229</v>
      </c>
      <c r="E76" t="s">
        <v>53</v>
      </c>
      <c r="F76" t="s">
        <v>26</v>
      </c>
      <c r="G76" t="s">
        <v>464</v>
      </c>
      <c r="H76">
        <v>9</v>
      </c>
      <c r="I76">
        <v>76</v>
      </c>
    </row>
    <row r="77" spans="1:9" x14ac:dyDescent="0.25">
      <c r="A77" t="str">
        <f t="shared" si="2"/>
        <v>RashodBatemanBALWR</v>
      </c>
      <c r="B77">
        <v>76</v>
      </c>
      <c r="C77" t="s">
        <v>861</v>
      </c>
      <c r="D77" t="s">
        <v>862</v>
      </c>
      <c r="E77" t="s">
        <v>41</v>
      </c>
      <c r="F77" t="s">
        <v>26</v>
      </c>
      <c r="G77" t="s">
        <v>465</v>
      </c>
      <c r="H77">
        <v>10</v>
      </c>
      <c r="I77">
        <v>78</v>
      </c>
    </row>
    <row r="78" spans="1:9" x14ac:dyDescent="0.25">
      <c r="A78" t="str">
        <f t="shared" si="2"/>
        <v>ChrisGodwinTBWR</v>
      </c>
      <c r="B78">
        <v>77</v>
      </c>
      <c r="C78" t="s">
        <v>97</v>
      </c>
      <c r="D78" t="s">
        <v>416</v>
      </c>
      <c r="E78" t="s">
        <v>47</v>
      </c>
      <c r="F78" t="s">
        <v>26</v>
      </c>
      <c r="G78" t="s">
        <v>466</v>
      </c>
      <c r="H78">
        <v>11</v>
      </c>
      <c r="I78">
        <v>79</v>
      </c>
    </row>
    <row r="79" spans="1:9" x14ac:dyDescent="0.25">
      <c r="A79" t="str">
        <f t="shared" si="2"/>
        <v>MilesSandersPHIRB</v>
      </c>
      <c r="B79">
        <v>78</v>
      </c>
      <c r="C79" t="s">
        <v>612</v>
      </c>
      <c r="D79" t="s">
        <v>136</v>
      </c>
      <c r="E79" t="s">
        <v>35</v>
      </c>
      <c r="F79" t="s">
        <v>28</v>
      </c>
      <c r="G79" t="s">
        <v>463</v>
      </c>
      <c r="H79">
        <v>7</v>
      </c>
      <c r="I79">
        <v>80</v>
      </c>
    </row>
    <row r="80" spans="1:9" x14ac:dyDescent="0.25">
      <c r="A80" t="str">
        <f t="shared" si="2"/>
        <v>DarnellMooneyCHIWR</v>
      </c>
      <c r="B80">
        <v>79</v>
      </c>
      <c r="C80" t="s">
        <v>853</v>
      </c>
      <c r="D80" t="s">
        <v>854</v>
      </c>
      <c r="E80" t="s">
        <v>48</v>
      </c>
      <c r="F80" t="s">
        <v>26</v>
      </c>
      <c r="G80" t="s">
        <v>467</v>
      </c>
      <c r="H80">
        <v>14</v>
      </c>
      <c r="I80">
        <v>81.5</v>
      </c>
    </row>
    <row r="81" spans="1:9" x14ac:dyDescent="0.25">
      <c r="A81" t="str">
        <f t="shared" si="2"/>
        <v>DawsonKnoxBUFTE</v>
      </c>
      <c r="B81">
        <v>80</v>
      </c>
      <c r="C81" t="s">
        <v>171</v>
      </c>
      <c r="D81" t="s">
        <v>645</v>
      </c>
      <c r="E81" t="s">
        <v>58</v>
      </c>
      <c r="F81" t="s">
        <v>39</v>
      </c>
      <c r="G81" t="s">
        <v>443</v>
      </c>
      <c r="H81">
        <v>7</v>
      </c>
      <c r="I81">
        <v>81.5</v>
      </c>
    </row>
    <row r="82" spans="1:9" x14ac:dyDescent="0.25">
      <c r="A82" t="str">
        <f t="shared" si="2"/>
        <v>DameonPierceHOURB</v>
      </c>
      <c r="B82">
        <v>81</v>
      </c>
      <c r="C82" t="s">
        <v>1091</v>
      </c>
      <c r="D82" t="s">
        <v>837</v>
      </c>
      <c r="E82" t="s">
        <v>59</v>
      </c>
      <c r="F82" t="s">
        <v>28</v>
      </c>
      <c r="G82" t="s">
        <v>464</v>
      </c>
      <c r="H82">
        <v>6</v>
      </c>
      <c r="I82">
        <v>82.5</v>
      </c>
    </row>
    <row r="83" spans="1:9" x14ac:dyDescent="0.25">
      <c r="A83" t="str">
        <f t="shared" si="2"/>
        <v>DevinSingletaryBUFRB</v>
      </c>
      <c r="B83">
        <v>82</v>
      </c>
      <c r="C83" t="s">
        <v>288</v>
      </c>
      <c r="D83" t="s">
        <v>614</v>
      </c>
      <c r="E83" t="s">
        <v>58</v>
      </c>
      <c r="F83" t="s">
        <v>28</v>
      </c>
      <c r="G83" t="s">
        <v>465</v>
      </c>
      <c r="H83">
        <v>7</v>
      </c>
      <c r="I83">
        <v>83</v>
      </c>
    </row>
    <row r="84" spans="1:9" x14ac:dyDescent="0.25">
      <c r="A84" t="str">
        <f t="shared" si="2"/>
        <v>BuffaloBillsDSTDST</v>
      </c>
      <c r="B84">
        <v>83</v>
      </c>
      <c r="C84" t="s">
        <v>1479</v>
      </c>
      <c r="D84" t="s">
        <v>63</v>
      </c>
      <c r="E84" t="s">
        <v>61</v>
      </c>
      <c r="F84" t="s">
        <v>61</v>
      </c>
      <c r="G84" t="s">
        <v>435</v>
      </c>
      <c r="H84">
        <v>7</v>
      </c>
      <c r="I84">
        <v>84.5</v>
      </c>
    </row>
    <row r="85" spans="1:9" x14ac:dyDescent="0.25">
      <c r="A85" t="str">
        <f t="shared" si="2"/>
        <v>RashaadPennySEARB</v>
      </c>
      <c r="B85">
        <v>84</v>
      </c>
      <c r="C85" t="s">
        <v>585</v>
      </c>
      <c r="D85" t="s">
        <v>385</v>
      </c>
      <c r="E85" t="s">
        <v>46</v>
      </c>
      <c r="F85" t="s">
        <v>28</v>
      </c>
      <c r="G85" t="s">
        <v>466</v>
      </c>
      <c r="H85">
        <v>11</v>
      </c>
      <c r="I85">
        <v>85.5</v>
      </c>
    </row>
    <row r="86" spans="1:9" x14ac:dyDescent="0.25">
      <c r="A86" t="str">
        <f t="shared" si="2"/>
        <v>TonyPollardDALRB</v>
      </c>
      <c r="B86">
        <v>85</v>
      </c>
      <c r="C86" t="s">
        <v>547</v>
      </c>
      <c r="D86" t="s">
        <v>618</v>
      </c>
      <c r="E86" t="s">
        <v>37</v>
      </c>
      <c r="F86" t="s">
        <v>28</v>
      </c>
      <c r="G86" t="s">
        <v>467</v>
      </c>
      <c r="H86">
        <v>9</v>
      </c>
      <c r="I86">
        <v>87</v>
      </c>
    </row>
    <row r="87" spans="1:9" x14ac:dyDescent="0.25">
      <c r="A87" t="str">
        <f t="shared" si="2"/>
        <v>KareemHuntCLERB</v>
      </c>
      <c r="B87">
        <v>86</v>
      </c>
      <c r="C87" t="s">
        <v>396</v>
      </c>
      <c r="D87" t="s">
        <v>342</v>
      </c>
      <c r="E87" t="s">
        <v>53</v>
      </c>
      <c r="F87" t="s">
        <v>28</v>
      </c>
      <c r="G87" t="s">
        <v>468</v>
      </c>
      <c r="H87">
        <v>9</v>
      </c>
      <c r="I87">
        <v>88</v>
      </c>
    </row>
    <row r="88" spans="1:9" x14ac:dyDescent="0.25">
      <c r="A88" t="str">
        <f t="shared" si="2"/>
        <v>DakPrescottDALQB</v>
      </c>
      <c r="B88">
        <v>87</v>
      </c>
      <c r="C88" t="s">
        <v>357</v>
      </c>
      <c r="D88" t="s">
        <v>358</v>
      </c>
      <c r="E88" t="s">
        <v>37</v>
      </c>
      <c r="F88" t="s">
        <v>31</v>
      </c>
      <c r="G88" t="s">
        <v>444</v>
      </c>
      <c r="H88">
        <v>9</v>
      </c>
      <c r="I88">
        <v>89</v>
      </c>
    </row>
    <row r="89" spans="1:9" x14ac:dyDescent="0.25">
      <c r="A89" t="str">
        <f t="shared" si="2"/>
        <v>HunterRenfrowLVWR</v>
      </c>
      <c r="B89">
        <v>88</v>
      </c>
      <c r="C89" t="s">
        <v>248</v>
      </c>
      <c r="D89" t="s">
        <v>637</v>
      </c>
      <c r="E89" t="s">
        <v>789</v>
      </c>
      <c r="F89" t="s">
        <v>26</v>
      </c>
      <c r="G89" t="s">
        <v>468</v>
      </c>
      <c r="H89">
        <v>6</v>
      </c>
      <c r="I89">
        <v>89</v>
      </c>
    </row>
    <row r="90" spans="1:9" x14ac:dyDescent="0.25">
      <c r="A90" t="str">
        <f t="shared" si="2"/>
        <v>CordarrellePattersonATLRB</v>
      </c>
      <c r="B90">
        <v>89</v>
      </c>
      <c r="C90" t="s">
        <v>245</v>
      </c>
      <c r="D90" t="s">
        <v>246</v>
      </c>
      <c r="E90" t="s">
        <v>38</v>
      </c>
      <c r="F90" t="s">
        <v>28</v>
      </c>
      <c r="G90" t="s">
        <v>469</v>
      </c>
      <c r="H90">
        <v>14</v>
      </c>
      <c r="I90">
        <v>90.5</v>
      </c>
    </row>
    <row r="91" spans="1:9" x14ac:dyDescent="0.25">
      <c r="A91" t="str">
        <f t="shared" si="2"/>
        <v>RhamondreStevensonNERB</v>
      </c>
      <c r="B91">
        <v>90</v>
      </c>
      <c r="C91" t="s">
        <v>811</v>
      </c>
      <c r="D91" t="s">
        <v>812</v>
      </c>
      <c r="E91" t="s">
        <v>50</v>
      </c>
      <c r="F91" t="s">
        <v>28</v>
      </c>
      <c r="G91" t="s">
        <v>470</v>
      </c>
      <c r="H91">
        <v>10</v>
      </c>
      <c r="I91">
        <v>92</v>
      </c>
    </row>
    <row r="92" spans="1:9" x14ac:dyDescent="0.25">
      <c r="A92" t="str">
        <f t="shared" si="2"/>
        <v>DeAndreHopkinsARIWR</v>
      </c>
      <c r="B92">
        <v>91</v>
      </c>
      <c r="C92" t="s">
        <v>253</v>
      </c>
      <c r="D92" t="s">
        <v>235</v>
      </c>
      <c r="E92" t="s">
        <v>32</v>
      </c>
      <c r="F92" t="s">
        <v>26</v>
      </c>
      <c r="G92" t="s">
        <v>469</v>
      </c>
      <c r="H92">
        <v>13</v>
      </c>
      <c r="I92">
        <v>93</v>
      </c>
    </row>
    <row r="93" spans="1:9" x14ac:dyDescent="0.25">
      <c r="A93" t="str">
        <f t="shared" si="2"/>
        <v>AaronRodgersGBQB</v>
      </c>
      <c r="B93">
        <v>92</v>
      </c>
      <c r="C93" t="s">
        <v>185</v>
      </c>
      <c r="D93" t="s">
        <v>163</v>
      </c>
      <c r="E93" t="s">
        <v>45</v>
      </c>
      <c r="F93" t="s">
        <v>31</v>
      </c>
      <c r="G93" t="s">
        <v>445</v>
      </c>
      <c r="H93">
        <v>14</v>
      </c>
      <c r="I93">
        <v>93</v>
      </c>
    </row>
    <row r="94" spans="1:9" x14ac:dyDescent="0.25">
      <c r="A94" t="str">
        <f t="shared" si="2"/>
        <v>ElijahMooreNYJWR</v>
      </c>
      <c r="B94">
        <v>93</v>
      </c>
      <c r="C94" t="s">
        <v>398</v>
      </c>
      <c r="D94" t="s">
        <v>193</v>
      </c>
      <c r="E94" t="s">
        <v>29</v>
      </c>
      <c r="F94" t="s">
        <v>26</v>
      </c>
      <c r="G94" t="s">
        <v>470</v>
      </c>
      <c r="H94">
        <v>10</v>
      </c>
      <c r="I94">
        <v>93.5</v>
      </c>
    </row>
    <row r="95" spans="1:9" x14ac:dyDescent="0.25">
      <c r="A95" t="str">
        <f t="shared" si="2"/>
        <v>ZachErtzARITE</v>
      </c>
      <c r="B95">
        <v>94</v>
      </c>
      <c r="C95" t="s">
        <v>127</v>
      </c>
      <c r="D95" t="s">
        <v>252</v>
      </c>
      <c r="E95" t="s">
        <v>32</v>
      </c>
      <c r="F95" t="s">
        <v>39</v>
      </c>
      <c r="G95" t="s">
        <v>444</v>
      </c>
      <c r="H95">
        <v>13</v>
      </c>
      <c r="I95">
        <v>96.5</v>
      </c>
    </row>
    <row r="96" spans="1:9" x14ac:dyDescent="0.25">
      <c r="A96" t="str">
        <f t="shared" si="2"/>
        <v>DeVontaSmithPHIWR</v>
      </c>
      <c r="B96">
        <v>95</v>
      </c>
      <c r="C96" t="s">
        <v>851</v>
      </c>
      <c r="D96" t="s">
        <v>149</v>
      </c>
      <c r="E96" t="s">
        <v>35</v>
      </c>
      <c r="F96" t="s">
        <v>26</v>
      </c>
      <c r="G96" t="s">
        <v>471</v>
      </c>
      <c r="H96">
        <v>7</v>
      </c>
      <c r="I96">
        <v>97</v>
      </c>
    </row>
    <row r="97" spans="1:9" x14ac:dyDescent="0.25">
      <c r="A97" t="str">
        <f t="shared" si="2"/>
        <v>BrandonAiyukSFWR</v>
      </c>
      <c r="B97">
        <v>96</v>
      </c>
      <c r="C97" t="s">
        <v>123</v>
      </c>
      <c r="D97" t="s">
        <v>843</v>
      </c>
      <c r="E97" t="s">
        <v>49</v>
      </c>
      <c r="F97" t="s">
        <v>26</v>
      </c>
      <c r="G97" t="s">
        <v>472</v>
      </c>
      <c r="H97">
        <v>9</v>
      </c>
      <c r="I97">
        <v>97</v>
      </c>
    </row>
    <row r="98" spans="1:9" x14ac:dyDescent="0.25">
      <c r="A98" t="str">
        <f t="shared" si="2"/>
        <v>TampaBayDSTDST</v>
      </c>
      <c r="B98">
        <v>97</v>
      </c>
      <c r="C98" t="s">
        <v>1480</v>
      </c>
      <c r="D98" t="s">
        <v>1481</v>
      </c>
      <c r="E98" t="s">
        <v>61</v>
      </c>
      <c r="F98" t="s">
        <v>61</v>
      </c>
      <c r="G98" t="s">
        <v>436</v>
      </c>
      <c r="H98">
        <v>11</v>
      </c>
      <c r="I98">
        <v>97.5</v>
      </c>
    </row>
    <row r="99" spans="1:9" x14ac:dyDescent="0.25">
      <c r="A99" t="str">
        <f t="shared" si="2"/>
        <v>AllenLazardGBWR</v>
      </c>
      <c r="B99">
        <v>98</v>
      </c>
      <c r="C99" t="s">
        <v>218</v>
      </c>
      <c r="D99" t="s">
        <v>580</v>
      </c>
      <c r="E99" t="s">
        <v>45</v>
      </c>
      <c r="F99" t="s">
        <v>26</v>
      </c>
      <c r="G99" t="s">
        <v>473</v>
      </c>
      <c r="H99">
        <v>14</v>
      </c>
      <c r="I99">
        <v>98</v>
      </c>
    </row>
    <row r="100" spans="1:9" x14ac:dyDescent="0.25">
      <c r="A100" t="str">
        <f t="shared" si="2"/>
        <v>TreyLanceSFQB</v>
      </c>
      <c r="B100">
        <v>99</v>
      </c>
      <c r="C100" t="s">
        <v>296</v>
      </c>
      <c r="D100" t="s">
        <v>141</v>
      </c>
      <c r="E100" t="s">
        <v>49</v>
      </c>
      <c r="F100" t="s">
        <v>31</v>
      </c>
      <c r="G100" t="s">
        <v>446</v>
      </c>
      <c r="H100">
        <v>9</v>
      </c>
      <c r="I100">
        <v>99</v>
      </c>
    </row>
    <row r="101" spans="1:9" x14ac:dyDescent="0.25">
      <c r="A101" t="str">
        <f t="shared" si="2"/>
        <v>MelvinGordonDENRB</v>
      </c>
      <c r="B101">
        <v>100</v>
      </c>
      <c r="C101" t="s">
        <v>324</v>
      </c>
      <c r="D101" t="s">
        <v>232</v>
      </c>
      <c r="E101" t="s">
        <v>43</v>
      </c>
      <c r="F101" t="s">
        <v>28</v>
      </c>
      <c r="G101" t="s">
        <v>471</v>
      </c>
      <c r="H101">
        <v>9</v>
      </c>
      <c r="I101">
        <v>101.5</v>
      </c>
    </row>
    <row r="102" spans="1:9" x14ac:dyDescent="0.25">
      <c r="A102" t="str">
        <f t="shared" si="2"/>
        <v>KenWalkerSEARB</v>
      </c>
      <c r="B102">
        <v>101</v>
      </c>
      <c r="C102" t="s">
        <v>1092</v>
      </c>
      <c r="D102" t="s">
        <v>170</v>
      </c>
      <c r="E102" t="s">
        <v>46</v>
      </c>
      <c r="F102" t="s">
        <v>28</v>
      </c>
      <c r="G102" t="s">
        <v>472</v>
      </c>
      <c r="H102">
        <v>11</v>
      </c>
      <c r="I102">
        <v>102</v>
      </c>
    </row>
    <row r="103" spans="1:9" x14ac:dyDescent="0.25">
      <c r="A103" t="str">
        <f t="shared" si="2"/>
        <v>MatthewStaffordLARQB</v>
      </c>
      <c r="B103">
        <v>102</v>
      </c>
      <c r="C103" t="s">
        <v>109</v>
      </c>
      <c r="D103" t="s">
        <v>120</v>
      </c>
      <c r="E103" t="s">
        <v>52</v>
      </c>
      <c r="F103" t="s">
        <v>31</v>
      </c>
      <c r="G103" t="s">
        <v>447</v>
      </c>
      <c r="H103">
        <v>7</v>
      </c>
      <c r="I103">
        <v>102.5</v>
      </c>
    </row>
    <row r="104" spans="1:9" x14ac:dyDescent="0.25">
      <c r="A104" t="str">
        <f t="shared" si="2"/>
        <v>SanFranciscoDSTDST</v>
      </c>
      <c r="B104">
        <v>103</v>
      </c>
      <c r="C104" t="s">
        <v>1482</v>
      </c>
      <c r="D104" t="s">
        <v>1483</v>
      </c>
      <c r="E104" t="s">
        <v>61</v>
      </c>
      <c r="F104" t="s">
        <v>61</v>
      </c>
      <c r="G104" t="s">
        <v>437</v>
      </c>
      <c r="H104">
        <v>9</v>
      </c>
      <c r="I104">
        <v>103.5</v>
      </c>
    </row>
    <row r="105" spans="1:9" x14ac:dyDescent="0.25">
      <c r="A105" t="str">
        <f t="shared" si="2"/>
        <v>JustinTuckerBALK</v>
      </c>
      <c r="B105">
        <v>104</v>
      </c>
      <c r="C105" t="s">
        <v>230</v>
      </c>
      <c r="D105" t="s">
        <v>231</v>
      </c>
      <c r="E105" t="s">
        <v>41</v>
      </c>
      <c r="F105" t="s">
        <v>54</v>
      </c>
      <c r="G105" t="s">
        <v>435</v>
      </c>
      <c r="H105">
        <v>10</v>
      </c>
      <c r="I105">
        <v>105</v>
      </c>
    </row>
    <row r="106" spans="1:9" x14ac:dyDescent="0.25">
      <c r="A106" t="str">
        <f t="shared" si="2"/>
        <v>ChristianKirkJACWR</v>
      </c>
      <c r="B106">
        <v>105</v>
      </c>
      <c r="C106" t="s">
        <v>321</v>
      </c>
      <c r="D106" t="s">
        <v>203</v>
      </c>
      <c r="E106" t="s">
        <v>30</v>
      </c>
      <c r="F106" t="s">
        <v>26</v>
      </c>
      <c r="G106" t="s">
        <v>474</v>
      </c>
      <c r="H106">
        <v>11</v>
      </c>
      <c r="I106">
        <v>105.5</v>
      </c>
    </row>
    <row r="107" spans="1:9" x14ac:dyDescent="0.25">
      <c r="A107" t="str">
        <f t="shared" si="2"/>
        <v>DrakeLondonATLWR</v>
      </c>
      <c r="B107">
        <v>106</v>
      </c>
      <c r="C107" t="s">
        <v>355</v>
      </c>
      <c r="D107" t="s">
        <v>1113</v>
      </c>
      <c r="E107" t="s">
        <v>38</v>
      </c>
      <c r="F107" t="s">
        <v>26</v>
      </c>
      <c r="G107" t="s">
        <v>475</v>
      </c>
      <c r="H107">
        <v>14</v>
      </c>
      <c r="I107">
        <v>107.5</v>
      </c>
    </row>
    <row r="108" spans="1:9" x14ac:dyDescent="0.25">
      <c r="A108" t="str">
        <f t="shared" si="2"/>
        <v>LosAngelesDSTDST</v>
      </c>
      <c r="B108">
        <v>107</v>
      </c>
      <c r="C108" t="s">
        <v>1488</v>
      </c>
      <c r="D108" t="s">
        <v>1489</v>
      </c>
      <c r="E108" t="s">
        <v>61</v>
      </c>
      <c r="F108" t="s">
        <v>61</v>
      </c>
      <c r="G108" t="s">
        <v>438</v>
      </c>
      <c r="H108">
        <v>7</v>
      </c>
      <c r="I108">
        <v>109.5</v>
      </c>
    </row>
    <row r="109" spans="1:9" x14ac:dyDescent="0.25">
      <c r="A109" t="str">
        <f t="shared" si="2"/>
        <v>JamesCookBUFRB</v>
      </c>
      <c r="B109">
        <v>108</v>
      </c>
      <c r="C109" t="s">
        <v>198</v>
      </c>
      <c r="D109" t="s">
        <v>112</v>
      </c>
      <c r="E109" t="s">
        <v>58</v>
      </c>
      <c r="F109" t="s">
        <v>28</v>
      </c>
      <c r="G109" t="s">
        <v>473</v>
      </c>
      <c r="H109">
        <v>7</v>
      </c>
      <c r="I109">
        <v>109.5</v>
      </c>
    </row>
    <row r="110" spans="1:9" x14ac:dyDescent="0.25">
      <c r="A110" t="str">
        <f t="shared" si="2"/>
        <v>TylerLockettSEAWR</v>
      </c>
      <c r="B110">
        <v>109</v>
      </c>
      <c r="C110" t="s">
        <v>247</v>
      </c>
      <c r="D110" t="s">
        <v>317</v>
      </c>
      <c r="E110" t="s">
        <v>46</v>
      </c>
      <c r="F110" t="s">
        <v>26</v>
      </c>
      <c r="G110" t="s">
        <v>476</v>
      </c>
      <c r="H110">
        <v>11</v>
      </c>
      <c r="I110">
        <v>109.5</v>
      </c>
    </row>
    <row r="111" spans="1:9" x14ac:dyDescent="0.25">
      <c r="A111" t="str">
        <f t="shared" si="2"/>
        <v>EvanMcPhersonCINK</v>
      </c>
      <c r="B111">
        <v>110</v>
      </c>
      <c r="C111" t="s">
        <v>391</v>
      </c>
      <c r="D111" t="s">
        <v>932</v>
      </c>
      <c r="E111" t="s">
        <v>42</v>
      </c>
      <c r="F111" t="s">
        <v>54</v>
      </c>
      <c r="G111" t="s">
        <v>436</v>
      </c>
      <c r="H111">
        <v>10</v>
      </c>
      <c r="I111">
        <v>111.5</v>
      </c>
    </row>
    <row r="112" spans="1:9" x14ac:dyDescent="0.25">
      <c r="A112" t="str">
        <f t="shared" si="2"/>
        <v>PatFreiermuthPITTE</v>
      </c>
      <c r="B112">
        <v>111</v>
      </c>
      <c r="C112" t="s">
        <v>912</v>
      </c>
      <c r="D112" t="s">
        <v>913</v>
      </c>
      <c r="E112" t="s">
        <v>56</v>
      </c>
      <c r="F112" t="s">
        <v>39</v>
      </c>
      <c r="G112" t="s">
        <v>445</v>
      </c>
      <c r="H112">
        <v>9</v>
      </c>
      <c r="I112">
        <v>113.5</v>
      </c>
    </row>
    <row r="113" spans="1:9" x14ac:dyDescent="0.25">
      <c r="A113" t="str">
        <f t="shared" si="2"/>
        <v>RobertWoodsTENWR</v>
      </c>
      <c r="B113">
        <v>112</v>
      </c>
      <c r="C113" t="s">
        <v>222</v>
      </c>
      <c r="D113" t="s">
        <v>254</v>
      </c>
      <c r="E113" t="s">
        <v>27</v>
      </c>
      <c r="F113" t="s">
        <v>26</v>
      </c>
      <c r="G113" t="s">
        <v>477</v>
      </c>
      <c r="H113">
        <v>6</v>
      </c>
      <c r="I113">
        <v>114</v>
      </c>
    </row>
    <row r="114" spans="1:9" x14ac:dyDescent="0.25">
      <c r="A114" t="str">
        <f t="shared" si="2"/>
        <v>DerekCarrLVQB</v>
      </c>
      <c r="B114">
        <v>113</v>
      </c>
      <c r="C114" t="s">
        <v>188</v>
      </c>
      <c r="D114" t="s">
        <v>285</v>
      </c>
      <c r="E114" t="s">
        <v>789</v>
      </c>
      <c r="F114" t="s">
        <v>31</v>
      </c>
      <c r="G114" t="s">
        <v>448</v>
      </c>
      <c r="H114">
        <v>6</v>
      </c>
      <c r="I114">
        <v>117</v>
      </c>
    </row>
    <row r="115" spans="1:9" x14ac:dyDescent="0.25">
      <c r="A115" t="str">
        <f t="shared" si="2"/>
        <v>ChrisOlaveNOWR</v>
      </c>
      <c r="B115">
        <v>114</v>
      </c>
      <c r="C115" t="s">
        <v>97</v>
      </c>
      <c r="D115" t="s">
        <v>1116</v>
      </c>
      <c r="E115" t="s">
        <v>40</v>
      </c>
      <c r="F115" t="s">
        <v>26</v>
      </c>
      <c r="G115" t="s">
        <v>478</v>
      </c>
      <c r="H115">
        <v>14</v>
      </c>
      <c r="I115">
        <v>117.5</v>
      </c>
    </row>
    <row r="116" spans="1:9" x14ac:dyDescent="0.25">
      <c r="A116" t="str">
        <f t="shared" si="2"/>
        <v>ColeKmetCHITE</v>
      </c>
      <c r="B116">
        <v>115</v>
      </c>
      <c r="C116" t="s">
        <v>227</v>
      </c>
      <c r="D116" t="s">
        <v>908</v>
      </c>
      <c r="E116" t="s">
        <v>48</v>
      </c>
      <c r="F116" t="s">
        <v>39</v>
      </c>
      <c r="G116" t="s">
        <v>446</v>
      </c>
      <c r="H116">
        <v>14</v>
      </c>
      <c r="I116">
        <v>119.5</v>
      </c>
    </row>
    <row r="117" spans="1:9" x14ac:dyDescent="0.25">
      <c r="A117" t="str">
        <f t="shared" si="2"/>
        <v>MichaelCarterNYJRB</v>
      </c>
      <c r="B117">
        <v>116</v>
      </c>
      <c r="C117" t="s">
        <v>113</v>
      </c>
      <c r="D117" t="s">
        <v>340</v>
      </c>
      <c r="E117" t="s">
        <v>29</v>
      </c>
      <c r="F117" t="s">
        <v>28</v>
      </c>
      <c r="G117" t="s">
        <v>474</v>
      </c>
      <c r="H117">
        <v>10</v>
      </c>
      <c r="I117">
        <v>121</v>
      </c>
    </row>
    <row r="118" spans="1:9" x14ac:dyDescent="0.25">
      <c r="A118" t="str">
        <f t="shared" si="2"/>
        <v>DanielCarlsonLVK</v>
      </c>
      <c r="B118">
        <v>117</v>
      </c>
      <c r="C118" t="s">
        <v>122</v>
      </c>
      <c r="D118" t="s">
        <v>597</v>
      </c>
      <c r="E118" t="s">
        <v>789</v>
      </c>
      <c r="F118" t="s">
        <v>54</v>
      </c>
      <c r="G118" t="s">
        <v>437</v>
      </c>
      <c r="H118">
        <v>6</v>
      </c>
      <c r="I118">
        <v>122</v>
      </c>
    </row>
    <row r="119" spans="1:9" x14ac:dyDescent="0.25">
      <c r="A119" t="str">
        <f t="shared" si="2"/>
        <v>DarrellHendersonLARRB</v>
      </c>
      <c r="B119">
        <v>118</v>
      </c>
      <c r="C119" t="s">
        <v>545</v>
      </c>
      <c r="D119" t="s">
        <v>390</v>
      </c>
      <c r="E119" t="s">
        <v>52</v>
      </c>
      <c r="F119" t="s">
        <v>28</v>
      </c>
      <c r="G119" t="s">
        <v>475</v>
      </c>
      <c r="H119">
        <v>7</v>
      </c>
      <c r="I119">
        <v>122</v>
      </c>
    </row>
    <row r="120" spans="1:9" x14ac:dyDescent="0.25">
      <c r="A120" t="str">
        <f t="shared" si="2"/>
        <v>KadariusToneyNYGWR</v>
      </c>
      <c r="B120">
        <v>119</v>
      </c>
      <c r="C120" t="s">
        <v>876</v>
      </c>
      <c r="D120" t="s">
        <v>877</v>
      </c>
      <c r="E120" t="s">
        <v>33</v>
      </c>
      <c r="F120" t="s">
        <v>26</v>
      </c>
      <c r="G120" t="s">
        <v>479</v>
      </c>
      <c r="H120">
        <v>9</v>
      </c>
      <c r="I120">
        <v>123</v>
      </c>
    </row>
    <row r="121" spans="1:9" x14ac:dyDescent="0.25">
      <c r="A121" t="str">
        <f t="shared" si="2"/>
        <v>JamesRobinsonJACRB</v>
      </c>
      <c r="B121">
        <v>120</v>
      </c>
      <c r="C121" t="s">
        <v>198</v>
      </c>
      <c r="D121" t="s">
        <v>147</v>
      </c>
      <c r="E121" t="s">
        <v>30</v>
      </c>
      <c r="F121" t="s">
        <v>28</v>
      </c>
      <c r="G121" t="s">
        <v>476</v>
      </c>
      <c r="H121">
        <v>11</v>
      </c>
      <c r="I121">
        <v>123</v>
      </c>
    </row>
    <row r="122" spans="1:9" x14ac:dyDescent="0.25">
      <c r="A122" t="str">
        <f t="shared" si="2"/>
        <v>GeorgePickensPITWR</v>
      </c>
      <c r="B122">
        <v>121</v>
      </c>
      <c r="C122" t="s">
        <v>267</v>
      </c>
      <c r="D122" t="s">
        <v>1119</v>
      </c>
      <c r="E122" t="s">
        <v>56</v>
      </c>
      <c r="F122" t="s">
        <v>26</v>
      </c>
      <c r="G122" t="s">
        <v>480</v>
      </c>
      <c r="H122">
        <v>9</v>
      </c>
      <c r="I122">
        <v>123.5</v>
      </c>
    </row>
    <row r="123" spans="1:9" x14ac:dyDescent="0.25">
      <c r="A123" t="str">
        <f t="shared" si="2"/>
        <v>TylerBassBUFK</v>
      </c>
      <c r="B123">
        <v>122</v>
      </c>
      <c r="C123" t="s">
        <v>247</v>
      </c>
      <c r="D123" t="s">
        <v>926</v>
      </c>
      <c r="E123" t="s">
        <v>58</v>
      </c>
      <c r="F123" t="s">
        <v>54</v>
      </c>
      <c r="G123" t="s">
        <v>438</v>
      </c>
      <c r="H123">
        <v>7</v>
      </c>
      <c r="I123">
        <v>124.5</v>
      </c>
    </row>
    <row r="124" spans="1:9" x14ac:dyDescent="0.25">
      <c r="A124" t="str">
        <f t="shared" si="2"/>
        <v>KirkCousinsMINQB</v>
      </c>
      <c r="B124">
        <v>123</v>
      </c>
      <c r="C124" t="s">
        <v>203</v>
      </c>
      <c r="D124" t="s">
        <v>204</v>
      </c>
      <c r="E124" t="s">
        <v>81</v>
      </c>
      <c r="F124" t="s">
        <v>31</v>
      </c>
      <c r="G124" t="s">
        <v>449</v>
      </c>
      <c r="H124">
        <v>7</v>
      </c>
      <c r="I124">
        <v>125</v>
      </c>
    </row>
    <row r="125" spans="1:9" x14ac:dyDescent="0.25">
      <c r="A125" t="str">
        <f t="shared" si="2"/>
        <v>HarrisonButkerKCK</v>
      </c>
      <c r="B125">
        <v>124</v>
      </c>
      <c r="C125" t="s">
        <v>423</v>
      </c>
      <c r="D125" t="s">
        <v>424</v>
      </c>
      <c r="E125" t="s">
        <v>57</v>
      </c>
      <c r="F125" t="s">
        <v>54</v>
      </c>
      <c r="G125" t="s">
        <v>439</v>
      </c>
      <c r="H125">
        <v>8</v>
      </c>
      <c r="I125">
        <v>126.5</v>
      </c>
    </row>
    <row r="126" spans="1:9" x14ac:dyDescent="0.25">
      <c r="A126" t="str">
        <f t="shared" si="2"/>
        <v>AlexanderMattisonMINRB</v>
      </c>
      <c r="B126">
        <v>125</v>
      </c>
      <c r="C126" t="s">
        <v>427</v>
      </c>
      <c r="D126" t="s">
        <v>621</v>
      </c>
      <c r="E126" t="s">
        <v>81</v>
      </c>
      <c r="F126" t="s">
        <v>28</v>
      </c>
      <c r="G126" t="s">
        <v>477</v>
      </c>
      <c r="H126">
        <v>7</v>
      </c>
      <c r="I126">
        <v>127.5</v>
      </c>
    </row>
    <row r="127" spans="1:9" x14ac:dyDescent="0.25">
      <c r="A127" t="str">
        <f t="shared" si="2"/>
        <v>MattGayLARK</v>
      </c>
      <c r="B127">
        <v>126</v>
      </c>
      <c r="C127" t="s">
        <v>94</v>
      </c>
      <c r="D127" t="s">
        <v>653</v>
      </c>
      <c r="E127" t="s">
        <v>52</v>
      </c>
      <c r="F127" t="s">
        <v>54</v>
      </c>
      <c r="G127" t="s">
        <v>440</v>
      </c>
      <c r="H127">
        <v>7</v>
      </c>
      <c r="I127">
        <v>128</v>
      </c>
    </row>
    <row r="128" spans="1:9" x14ac:dyDescent="0.25">
      <c r="A128" t="str">
        <f t="shared" si="2"/>
        <v>IndianapolisColtsDSTDST</v>
      </c>
      <c r="B128">
        <v>127</v>
      </c>
      <c r="C128" t="s">
        <v>1484</v>
      </c>
      <c r="D128" t="s">
        <v>74</v>
      </c>
      <c r="E128" t="s">
        <v>61</v>
      </c>
      <c r="F128" t="s">
        <v>61</v>
      </c>
      <c r="G128" t="s">
        <v>439</v>
      </c>
      <c r="H128">
        <v>14</v>
      </c>
      <c r="I128">
        <v>128.5</v>
      </c>
    </row>
    <row r="129" spans="1:9" x14ac:dyDescent="0.25">
      <c r="A129" t="str">
        <f t="shared" si="2"/>
        <v>MikeGesickiMIATE</v>
      </c>
      <c r="B129">
        <v>128</v>
      </c>
      <c r="C129" t="s">
        <v>186</v>
      </c>
      <c r="D129" t="s">
        <v>598</v>
      </c>
      <c r="E129" t="s">
        <v>51</v>
      </c>
      <c r="F129" t="s">
        <v>39</v>
      </c>
      <c r="G129" t="s">
        <v>447</v>
      </c>
      <c r="H129">
        <v>11</v>
      </c>
      <c r="I129">
        <v>129.5</v>
      </c>
    </row>
    <row r="130" spans="1:9" x14ac:dyDescent="0.25">
      <c r="A130" t="str">
        <f t="shared" si="2"/>
        <v>ChaseClaypoolPITWR</v>
      </c>
      <c r="B130">
        <v>129</v>
      </c>
      <c r="C130" t="s">
        <v>121</v>
      </c>
      <c r="D130" t="s">
        <v>845</v>
      </c>
      <c r="E130" t="s">
        <v>56</v>
      </c>
      <c r="F130" t="s">
        <v>26</v>
      </c>
      <c r="G130" t="s">
        <v>481</v>
      </c>
      <c r="H130">
        <v>9</v>
      </c>
      <c r="I130">
        <v>131.5</v>
      </c>
    </row>
    <row r="131" spans="1:9" x14ac:dyDescent="0.25">
      <c r="A131" t="str">
        <f t="shared" ref="A131:A194" si="3">C131&amp;D131&amp;E131&amp;F131</f>
        <v>JulioJonesTBWR</v>
      </c>
      <c r="B131">
        <v>130</v>
      </c>
      <c r="C131" t="s">
        <v>157</v>
      </c>
      <c r="D131" t="s">
        <v>158</v>
      </c>
      <c r="E131" t="s">
        <v>47</v>
      </c>
      <c r="F131" t="s">
        <v>26</v>
      </c>
      <c r="G131" t="s">
        <v>482</v>
      </c>
      <c r="H131">
        <v>11</v>
      </c>
      <c r="I131">
        <v>133.5</v>
      </c>
    </row>
    <row r="132" spans="1:9" x14ac:dyDescent="0.25">
      <c r="A132" t="str">
        <f t="shared" si="3"/>
        <v>NyheimHinesINDRB</v>
      </c>
      <c r="B132">
        <v>131</v>
      </c>
      <c r="C132" t="s">
        <v>578</v>
      </c>
      <c r="D132" t="s">
        <v>579</v>
      </c>
      <c r="E132" t="s">
        <v>34</v>
      </c>
      <c r="F132" t="s">
        <v>28</v>
      </c>
      <c r="G132" t="s">
        <v>478</v>
      </c>
      <c r="H132">
        <v>14</v>
      </c>
      <c r="I132">
        <v>134.5</v>
      </c>
    </row>
    <row r="133" spans="1:9" x14ac:dyDescent="0.25">
      <c r="A133" t="str">
        <f t="shared" si="3"/>
        <v>BrianRobinsonWASRB</v>
      </c>
      <c r="B133">
        <v>132</v>
      </c>
      <c r="C133" t="s">
        <v>124</v>
      </c>
      <c r="D133" t="s">
        <v>147</v>
      </c>
      <c r="E133" t="s">
        <v>92</v>
      </c>
      <c r="F133" t="s">
        <v>28</v>
      </c>
      <c r="G133" t="s">
        <v>479</v>
      </c>
      <c r="H133">
        <v>14</v>
      </c>
      <c r="I133">
        <v>135</v>
      </c>
    </row>
    <row r="134" spans="1:9" x14ac:dyDescent="0.25">
      <c r="A134" t="str">
        <f t="shared" si="3"/>
        <v>DenverBroncosDSTDST</v>
      </c>
      <c r="B134">
        <v>133</v>
      </c>
      <c r="C134" t="s">
        <v>1485</v>
      </c>
      <c r="D134" t="s">
        <v>69</v>
      </c>
      <c r="E134" t="s">
        <v>61</v>
      </c>
      <c r="F134" t="s">
        <v>61</v>
      </c>
      <c r="G134" t="s">
        <v>440</v>
      </c>
      <c r="H134">
        <v>9</v>
      </c>
      <c r="I134">
        <v>137</v>
      </c>
    </row>
    <row r="135" spans="1:9" x14ac:dyDescent="0.25">
      <c r="A135" t="str">
        <f t="shared" si="3"/>
        <v>GreenBayDSTDST</v>
      </c>
      <c r="B135">
        <v>134</v>
      </c>
      <c r="C135" t="s">
        <v>146</v>
      </c>
      <c r="D135" t="s">
        <v>1481</v>
      </c>
      <c r="E135" t="s">
        <v>61</v>
      </c>
      <c r="F135" t="s">
        <v>61</v>
      </c>
      <c r="G135" t="s">
        <v>441</v>
      </c>
      <c r="H135">
        <v>14</v>
      </c>
      <c r="I135">
        <v>139.5</v>
      </c>
    </row>
    <row r="136" spans="1:9" x14ac:dyDescent="0.25">
      <c r="A136" t="str">
        <f t="shared" si="3"/>
        <v>AlbertOkwuegbunamDENTE</v>
      </c>
      <c r="B136">
        <v>135</v>
      </c>
      <c r="C136" t="s">
        <v>295</v>
      </c>
      <c r="D136" t="s">
        <v>916</v>
      </c>
      <c r="E136" t="s">
        <v>43</v>
      </c>
      <c r="F136" t="s">
        <v>39</v>
      </c>
      <c r="G136" t="s">
        <v>448</v>
      </c>
      <c r="H136">
        <v>9</v>
      </c>
      <c r="I136">
        <v>140.5</v>
      </c>
    </row>
    <row r="137" spans="1:9" x14ac:dyDescent="0.25">
      <c r="A137" t="str">
        <f t="shared" si="3"/>
        <v>DallasCowboysDSTDST</v>
      </c>
      <c r="B137">
        <v>136</v>
      </c>
      <c r="C137" t="s">
        <v>428</v>
      </c>
      <c r="D137" t="s">
        <v>68</v>
      </c>
      <c r="E137" t="s">
        <v>61</v>
      </c>
      <c r="F137" t="s">
        <v>61</v>
      </c>
      <c r="G137" t="s">
        <v>442</v>
      </c>
      <c r="H137">
        <v>9</v>
      </c>
      <c r="I137">
        <v>140.5</v>
      </c>
    </row>
    <row r="138" spans="1:9" x14ac:dyDescent="0.25">
      <c r="A138" t="str">
        <f t="shared" si="3"/>
        <v>LasVegasDSTDST</v>
      </c>
      <c r="B138">
        <v>188</v>
      </c>
      <c r="C138" t="s">
        <v>1503</v>
      </c>
      <c r="D138" t="s">
        <v>1504</v>
      </c>
      <c r="E138" t="s">
        <v>61</v>
      </c>
      <c r="F138" t="s">
        <v>61</v>
      </c>
      <c r="G138" t="s">
        <v>445</v>
      </c>
      <c r="H138">
        <v>9</v>
      </c>
      <c r="I138">
        <v>141</v>
      </c>
    </row>
    <row r="139" spans="1:9" x14ac:dyDescent="0.25">
      <c r="A139" t="str">
        <f t="shared" si="3"/>
        <v>NewOrleansDSTDST</v>
      </c>
      <c r="B139">
        <v>137</v>
      </c>
      <c r="C139" t="s">
        <v>1486</v>
      </c>
      <c r="D139" t="s">
        <v>1487</v>
      </c>
      <c r="E139" t="s">
        <v>61</v>
      </c>
      <c r="F139" t="s">
        <v>61</v>
      </c>
      <c r="G139" t="s">
        <v>443</v>
      </c>
      <c r="H139">
        <v>14</v>
      </c>
      <c r="I139">
        <v>142.5</v>
      </c>
    </row>
    <row r="140" spans="1:9" x14ac:dyDescent="0.25">
      <c r="A140" t="str">
        <f t="shared" si="3"/>
        <v>GarrettWilsonNYJWR</v>
      </c>
      <c r="B140">
        <v>138</v>
      </c>
      <c r="C140" t="s">
        <v>225</v>
      </c>
      <c r="D140" t="s">
        <v>213</v>
      </c>
      <c r="E140" t="s">
        <v>29</v>
      </c>
      <c r="F140" t="s">
        <v>26</v>
      </c>
      <c r="G140" t="s">
        <v>483</v>
      </c>
      <c r="H140">
        <v>10</v>
      </c>
      <c r="I140">
        <v>143</v>
      </c>
    </row>
    <row r="141" spans="1:9" x14ac:dyDescent="0.25">
      <c r="A141" t="str">
        <f t="shared" si="3"/>
        <v>MoAlie-CoxINDTE</v>
      </c>
      <c r="B141">
        <v>189</v>
      </c>
      <c r="C141" t="s">
        <v>562</v>
      </c>
      <c r="D141" t="s">
        <v>911</v>
      </c>
      <c r="E141" t="s">
        <v>34</v>
      </c>
      <c r="F141" t="s">
        <v>39</v>
      </c>
      <c r="G141" t="s">
        <v>454</v>
      </c>
      <c r="H141">
        <v>13</v>
      </c>
      <c r="I141">
        <v>143</v>
      </c>
    </row>
    <row r="142" spans="1:9" x14ac:dyDescent="0.25">
      <c r="A142" t="str">
        <f t="shared" si="3"/>
        <v>ChicagoBearsDSTDST</v>
      </c>
      <c r="B142">
        <v>192</v>
      </c>
      <c r="C142" t="s">
        <v>1500</v>
      </c>
      <c r="D142" t="s">
        <v>65</v>
      </c>
      <c r="E142" t="s">
        <v>61</v>
      </c>
      <c r="F142" t="s">
        <v>61</v>
      </c>
      <c r="G142" t="s">
        <v>447</v>
      </c>
      <c r="H142">
        <v>10</v>
      </c>
      <c r="I142">
        <v>144</v>
      </c>
    </row>
    <row r="143" spans="1:9" x14ac:dyDescent="0.25">
      <c r="A143" t="str">
        <f t="shared" si="3"/>
        <v>CarsonWentzWASQB</v>
      </c>
      <c r="B143">
        <v>194</v>
      </c>
      <c r="C143" t="s">
        <v>175</v>
      </c>
      <c r="D143" t="s">
        <v>356</v>
      </c>
      <c r="E143" t="s">
        <v>92</v>
      </c>
      <c r="F143" t="s">
        <v>31</v>
      </c>
      <c r="G143" t="s">
        <v>458</v>
      </c>
      <c r="H143">
        <v>6</v>
      </c>
      <c r="I143">
        <v>145</v>
      </c>
    </row>
    <row r="144" spans="1:9" x14ac:dyDescent="0.25">
      <c r="A144" t="str">
        <f t="shared" si="3"/>
        <v>TreylonBurksTENWR</v>
      </c>
      <c r="B144">
        <v>139</v>
      </c>
      <c r="C144" t="s">
        <v>1114</v>
      </c>
      <c r="D144" t="s">
        <v>1115</v>
      </c>
      <c r="E144" t="s">
        <v>27</v>
      </c>
      <c r="F144" t="s">
        <v>26</v>
      </c>
      <c r="G144" t="s">
        <v>484</v>
      </c>
      <c r="H144">
        <v>6</v>
      </c>
      <c r="I144">
        <v>149</v>
      </c>
    </row>
    <row r="145" spans="1:9" x14ac:dyDescent="0.25">
      <c r="A145" t="str">
        <f t="shared" si="3"/>
        <v>HunterHenryNETE</v>
      </c>
      <c r="B145">
        <v>140</v>
      </c>
      <c r="C145" t="s">
        <v>248</v>
      </c>
      <c r="D145" t="s">
        <v>362</v>
      </c>
      <c r="E145" t="s">
        <v>50</v>
      </c>
      <c r="F145" t="s">
        <v>39</v>
      </c>
      <c r="G145" t="s">
        <v>449</v>
      </c>
      <c r="H145">
        <v>10</v>
      </c>
      <c r="I145">
        <v>149.5</v>
      </c>
    </row>
    <row r="146" spans="1:9" x14ac:dyDescent="0.25">
      <c r="A146" t="str">
        <f t="shared" si="3"/>
        <v>GregJosephMINK</v>
      </c>
      <c r="B146">
        <v>198</v>
      </c>
      <c r="C146" t="s">
        <v>165</v>
      </c>
      <c r="D146" t="s">
        <v>635</v>
      </c>
      <c r="E146" t="s">
        <v>81</v>
      </c>
      <c r="F146" t="s">
        <v>54</v>
      </c>
      <c r="G146" t="s">
        <v>445</v>
      </c>
      <c r="H146">
        <v>9</v>
      </c>
      <c r="I146">
        <v>150</v>
      </c>
    </row>
    <row r="147" spans="1:9" x14ac:dyDescent="0.25">
      <c r="A147" t="str">
        <f t="shared" si="3"/>
        <v>LosAngelesDSTDST</v>
      </c>
      <c r="B147">
        <v>199</v>
      </c>
      <c r="C147" t="s">
        <v>1488</v>
      </c>
      <c r="D147" t="s">
        <v>1489</v>
      </c>
      <c r="E147" t="s">
        <v>61</v>
      </c>
      <c r="F147" t="s">
        <v>61</v>
      </c>
      <c r="G147" t="s">
        <v>448</v>
      </c>
      <c r="H147">
        <v>10</v>
      </c>
      <c r="I147">
        <v>151</v>
      </c>
    </row>
    <row r="148" spans="1:9" x14ac:dyDescent="0.25">
      <c r="A148" t="str">
        <f t="shared" si="3"/>
        <v>JarvisLandryNOWR</v>
      </c>
      <c r="B148">
        <v>141</v>
      </c>
      <c r="C148" t="s">
        <v>277</v>
      </c>
      <c r="D148" t="s">
        <v>239</v>
      </c>
      <c r="E148" t="s">
        <v>40</v>
      </c>
      <c r="F148" t="s">
        <v>26</v>
      </c>
      <c r="G148" t="s">
        <v>485</v>
      </c>
      <c r="H148">
        <v>14</v>
      </c>
      <c r="I148">
        <v>152.5</v>
      </c>
    </row>
    <row r="149" spans="1:9" x14ac:dyDescent="0.25">
      <c r="A149" t="str">
        <f t="shared" si="3"/>
        <v>SkyyMooreKCWR</v>
      </c>
      <c r="B149">
        <v>142</v>
      </c>
      <c r="C149" t="s">
        <v>1120</v>
      </c>
      <c r="D149" t="s">
        <v>193</v>
      </c>
      <c r="E149" t="s">
        <v>57</v>
      </c>
      <c r="F149" t="s">
        <v>26</v>
      </c>
      <c r="G149" t="s">
        <v>486</v>
      </c>
      <c r="H149">
        <v>8</v>
      </c>
      <c r="I149">
        <v>153</v>
      </c>
    </row>
    <row r="150" spans="1:9" x14ac:dyDescent="0.25">
      <c r="A150" t="str">
        <f t="shared" si="3"/>
        <v>RonaldJonesKCRB</v>
      </c>
      <c r="B150">
        <v>143</v>
      </c>
      <c r="C150" t="s">
        <v>555</v>
      </c>
      <c r="D150" t="s">
        <v>158</v>
      </c>
      <c r="E150" t="s">
        <v>57</v>
      </c>
      <c r="F150" t="s">
        <v>28</v>
      </c>
      <c r="G150" t="s">
        <v>480</v>
      </c>
      <c r="H150">
        <v>8</v>
      </c>
      <c r="I150">
        <v>153</v>
      </c>
    </row>
    <row r="151" spans="1:9" x14ac:dyDescent="0.25">
      <c r="A151" t="str">
        <f t="shared" si="3"/>
        <v>MarquezValdes-ScantlingKCWR</v>
      </c>
      <c r="B151">
        <v>144</v>
      </c>
      <c r="C151" t="s">
        <v>343</v>
      </c>
      <c r="D151" t="s">
        <v>867</v>
      </c>
      <c r="E151" t="s">
        <v>57</v>
      </c>
      <c r="F151" t="s">
        <v>26</v>
      </c>
      <c r="G151" t="s">
        <v>487</v>
      </c>
      <c r="H151">
        <v>8</v>
      </c>
      <c r="I151">
        <v>153</v>
      </c>
    </row>
    <row r="152" spans="1:9" x14ac:dyDescent="0.25">
      <c r="A152" t="str">
        <f t="shared" si="3"/>
        <v>RussellGageTBWR</v>
      </c>
      <c r="B152">
        <v>145</v>
      </c>
      <c r="C152" t="s">
        <v>212</v>
      </c>
      <c r="D152" t="s">
        <v>607</v>
      </c>
      <c r="E152" t="s">
        <v>47</v>
      </c>
      <c r="F152" t="s">
        <v>26</v>
      </c>
      <c r="G152" t="s">
        <v>488</v>
      </c>
      <c r="H152">
        <v>11</v>
      </c>
      <c r="I152">
        <v>153</v>
      </c>
    </row>
    <row r="153" spans="1:9" x14ac:dyDescent="0.25">
      <c r="A153" t="str">
        <f t="shared" si="3"/>
        <v>IsiahPachecoKCRB</v>
      </c>
      <c r="B153">
        <v>146</v>
      </c>
      <c r="C153" t="s">
        <v>1097</v>
      </c>
      <c r="D153" t="s">
        <v>1098</v>
      </c>
      <c r="E153" t="s">
        <v>57</v>
      </c>
      <c r="F153" t="s">
        <v>28</v>
      </c>
      <c r="G153" t="s">
        <v>481</v>
      </c>
      <c r="H153">
        <v>8</v>
      </c>
      <c r="I153">
        <v>154.5</v>
      </c>
    </row>
    <row r="154" spans="1:9" x14ac:dyDescent="0.25">
      <c r="A154" t="str">
        <f t="shared" si="3"/>
        <v>TylerBoydCINWR</v>
      </c>
      <c r="B154">
        <v>147</v>
      </c>
      <c r="C154" t="s">
        <v>247</v>
      </c>
      <c r="D154" t="s">
        <v>373</v>
      </c>
      <c r="E154" t="s">
        <v>42</v>
      </c>
      <c r="F154" t="s">
        <v>26</v>
      </c>
      <c r="G154" t="s">
        <v>489</v>
      </c>
      <c r="H154">
        <v>10</v>
      </c>
      <c r="I154">
        <v>157</v>
      </c>
    </row>
    <row r="155" spans="1:9" x14ac:dyDescent="0.25">
      <c r="A155" t="str">
        <f t="shared" si="3"/>
        <v>RaheemMostertMIARB</v>
      </c>
      <c r="B155">
        <v>148</v>
      </c>
      <c r="C155" t="s">
        <v>344</v>
      </c>
      <c r="D155" t="s">
        <v>345</v>
      </c>
      <c r="E155" t="s">
        <v>51</v>
      </c>
      <c r="F155" t="s">
        <v>28</v>
      </c>
      <c r="G155" t="s">
        <v>482</v>
      </c>
      <c r="H155">
        <v>11</v>
      </c>
      <c r="I155">
        <v>157.5</v>
      </c>
    </row>
    <row r="156" spans="1:9" x14ac:dyDescent="0.25">
      <c r="A156" t="str">
        <f t="shared" si="3"/>
        <v>GregZuerleinNYJK</v>
      </c>
      <c r="B156">
        <v>205</v>
      </c>
      <c r="C156" t="s">
        <v>165</v>
      </c>
      <c r="D156" t="s">
        <v>224</v>
      </c>
      <c r="E156" t="s">
        <v>29</v>
      </c>
      <c r="F156" t="s">
        <v>54</v>
      </c>
      <c r="G156" t="s">
        <v>446</v>
      </c>
      <c r="H156">
        <v>14</v>
      </c>
      <c r="I156">
        <v>158</v>
      </c>
    </row>
    <row r="157" spans="1:9" x14ac:dyDescent="0.25">
      <c r="A157" t="str">
        <f t="shared" si="3"/>
        <v>TuaTagovailoaMIAQB</v>
      </c>
      <c r="B157">
        <v>149</v>
      </c>
      <c r="C157" t="s">
        <v>787</v>
      </c>
      <c r="D157" t="s">
        <v>788</v>
      </c>
      <c r="E157" t="s">
        <v>51</v>
      </c>
      <c r="F157" t="s">
        <v>31</v>
      </c>
      <c r="G157" t="s">
        <v>450</v>
      </c>
      <c r="H157">
        <v>11</v>
      </c>
      <c r="I157">
        <v>159.5</v>
      </c>
    </row>
    <row r="158" spans="1:9" x14ac:dyDescent="0.25">
      <c r="A158" t="str">
        <f t="shared" si="3"/>
        <v>IsaiahSpillerLACRB</v>
      </c>
      <c r="B158">
        <v>150</v>
      </c>
      <c r="C158" t="s">
        <v>294</v>
      </c>
      <c r="D158" t="s">
        <v>1094</v>
      </c>
      <c r="E158" t="s">
        <v>36</v>
      </c>
      <c r="F158" t="s">
        <v>28</v>
      </c>
      <c r="G158" t="s">
        <v>483</v>
      </c>
      <c r="H158">
        <v>8</v>
      </c>
      <c r="I158">
        <v>161</v>
      </c>
    </row>
    <row r="159" spans="1:9" x14ac:dyDescent="0.25">
      <c r="A159" t="str">
        <f t="shared" si="3"/>
        <v>DeVanteParkerNEWR</v>
      </c>
      <c r="B159">
        <v>151</v>
      </c>
      <c r="C159" t="s">
        <v>310</v>
      </c>
      <c r="D159" t="s">
        <v>311</v>
      </c>
      <c r="E159" t="s">
        <v>50</v>
      </c>
      <c r="F159" t="s">
        <v>26</v>
      </c>
      <c r="G159" t="s">
        <v>490</v>
      </c>
      <c r="H159">
        <v>10</v>
      </c>
      <c r="I159">
        <v>161.5</v>
      </c>
    </row>
    <row r="160" spans="1:9" x14ac:dyDescent="0.25">
      <c r="A160" t="str">
        <f t="shared" si="3"/>
        <v>TylerAllgeierATLRB</v>
      </c>
      <c r="B160">
        <v>152</v>
      </c>
      <c r="C160" t="s">
        <v>247</v>
      </c>
      <c r="D160" t="s">
        <v>1095</v>
      </c>
      <c r="E160" t="s">
        <v>38</v>
      </c>
      <c r="F160" t="s">
        <v>28</v>
      </c>
      <c r="G160" t="s">
        <v>484</v>
      </c>
      <c r="H160">
        <v>14</v>
      </c>
      <c r="I160">
        <v>162</v>
      </c>
    </row>
    <row r="161" spans="1:9" x14ac:dyDescent="0.25">
      <c r="A161" t="str">
        <f t="shared" si="3"/>
        <v>KennethGainwellPHIRB</v>
      </c>
      <c r="B161">
        <v>153</v>
      </c>
      <c r="C161" t="s">
        <v>353</v>
      </c>
      <c r="D161" t="s">
        <v>817</v>
      </c>
      <c r="E161" t="s">
        <v>35</v>
      </c>
      <c r="F161" t="s">
        <v>28</v>
      </c>
      <c r="G161" t="s">
        <v>485</v>
      </c>
      <c r="H161">
        <v>7</v>
      </c>
      <c r="I161">
        <v>162.5</v>
      </c>
    </row>
    <row r="162" spans="1:9" x14ac:dyDescent="0.25">
      <c r="A162" t="str">
        <f t="shared" si="3"/>
        <v>DavidNjokuCLETE</v>
      </c>
      <c r="B162">
        <v>154</v>
      </c>
      <c r="C162" t="s">
        <v>117</v>
      </c>
      <c r="D162" t="s">
        <v>405</v>
      </c>
      <c r="E162" t="s">
        <v>53</v>
      </c>
      <c r="F162" t="s">
        <v>39</v>
      </c>
      <c r="G162" t="s">
        <v>450</v>
      </c>
      <c r="H162">
        <v>9</v>
      </c>
      <c r="I162">
        <v>164</v>
      </c>
    </row>
    <row r="163" spans="1:9" x14ac:dyDescent="0.25">
      <c r="A163" t="str">
        <f t="shared" si="3"/>
        <v>RachaadWhiteTBRB</v>
      </c>
      <c r="B163">
        <v>155</v>
      </c>
      <c r="C163" t="s">
        <v>1096</v>
      </c>
      <c r="D163" t="s">
        <v>292</v>
      </c>
      <c r="E163" t="s">
        <v>47</v>
      </c>
      <c r="F163" t="s">
        <v>28</v>
      </c>
      <c r="G163" t="s">
        <v>486</v>
      </c>
      <c r="H163">
        <v>11</v>
      </c>
      <c r="I163">
        <v>164.5</v>
      </c>
    </row>
    <row r="164" spans="1:9" x14ac:dyDescent="0.25">
      <c r="A164" t="str">
        <f t="shared" si="3"/>
        <v>RomeoDoubsGBWR</v>
      </c>
      <c r="B164">
        <v>156</v>
      </c>
      <c r="C164" t="s">
        <v>1125</v>
      </c>
      <c r="D164" t="s">
        <v>1126</v>
      </c>
      <c r="E164" t="s">
        <v>45</v>
      </c>
      <c r="F164" t="s">
        <v>26</v>
      </c>
      <c r="G164" t="s">
        <v>491</v>
      </c>
      <c r="H164">
        <v>14</v>
      </c>
      <c r="I164">
        <v>165</v>
      </c>
    </row>
    <row r="165" spans="1:9" x14ac:dyDescent="0.25">
      <c r="A165" t="str">
        <f t="shared" si="3"/>
        <v>BaltimoreRavensDSTDST</v>
      </c>
      <c r="B165">
        <v>157</v>
      </c>
      <c r="C165" t="s">
        <v>1494</v>
      </c>
      <c r="D165" t="s">
        <v>62</v>
      </c>
      <c r="E165" t="s">
        <v>61</v>
      </c>
      <c r="F165" t="s">
        <v>61</v>
      </c>
      <c r="G165" t="s">
        <v>444</v>
      </c>
      <c r="H165">
        <v>10</v>
      </c>
      <c r="I165">
        <v>165.5</v>
      </c>
    </row>
    <row r="166" spans="1:9" x14ac:dyDescent="0.25">
      <c r="A166" t="str">
        <f t="shared" si="3"/>
        <v>MarkIngramNORB</v>
      </c>
      <c r="B166">
        <v>158</v>
      </c>
      <c r="C166" t="s">
        <v>119</v>
      </c>
      <c r="D166" t="s">
        <v>161</v>
      </c>
      <c r="E166" t="s">
        <v>40</v>
      </c>
      <c r="F166" t="s">
        <v>28</v>
      </c>
      <c r="G166" t="s">
        <v>487</v>
      </c>
      <c r="H166">
        <v>14</v>
      </c>
      <c r="I166">
        <v>166</v>
      </c>
    </row>
    <row r="167" spans="1:9" x14ac:dyDescent="0.25">
      <c r="A167" t="str">
        <f t="shared" si="3"/>
        <v>JustinFieldsCHIQB</v>
      </c>
      <c r="B167">
        <v>159</v>
      </c>
      <c r="C167" t="s">
        <v>230</v>
      </c>
      <c r="D167" t="s">
        <v>790</v>
      </c>
      <c r="E167" t="s">
        <v>48</v>
      </c>
      <c r="F167" t="s">
        <v>31</v>
      </c>
      <c r="G167" t="s">
        <v>451</v>
      </c>
      <c r="H167">
        <v>14</v>
      </c>
      <c r="I167">
        <v>166</v>
      </c>
    </row>
    <row r="168" spans="1:9" x14ac:dyDescent="0.25">
      <c r="A168" t="str">
        <f t="shared" si="3"/>
        <v>MecoleHardmanKCWR</v>
      </c>
      <c r="B168">
        <v>160</v>
      </c>
      <c r="C168" t="s">
        <v>623</v>
      </c>
      <c r="D168" t="s">
        <v>624</v>
      </c>
      <c r="E168" t="s">
        <v>57</v>
      </c>
      <c r="F168" t="s">
        <v>26</v>
      </c>
      <c r="G168" t="s">
        <v>492</v>
      </c>
      <c r="H168">
        <v>8</v>
      </c>
      <c r="I168">
        <v>166.5</v>
      </c>
    </row>
    <row r="169" spans="1:9" x14ac:dyDescent="0.25">
      <c r="A169" t="str">
        <f t="shared" si="3"/>
        <v>MarlonMackRB</v>
      </c>
      <c r="B169">
        <v>161</v>
      </c>
      <c r="C169" t="s">
        <v>244</v>
      </c>
      <c r="D169" t="s">
        <v>346</v>
      </c>
      <c r="F169" t="s">
        <v>28</v>
      </c>
      <c r="G169" t="s">
        <v>488</v>
      </c>
      <c r="H169">
        <v>10</v>
      </c>
      <c r="I169">
        <v>167.5</v>
      </c>
    </row>
    <row r="170" spans="1:9" x14ac:dyDescent="0.25">
      <c r="A170" t="str">
        <f t="shared" si="3"/>
        <v>ChrisBoswellPITK</v>
      </c>
      <c r="B170">
        <v>213</v>
      </c>
      <c r="C170" t="s">
        <v>97</v>
      </c>
      <c r="D170" t="s">
        <v>300</v>
      </c>
      <c r="E170" t="s">
        <v>56</v>
      </c>
      <c r="F170" t="s">
        <v>54</v>
      </c>
      <c r="G170" t="s">
        <v>449</v>
      </c>
      <c r="H170">
        <v>13</v>
      </c>
      <c r="I170">
        <v>168</v>
      </c>
    </row>
    <row r="171" spans="1:9" x14ac:dyDescent="0.25">
      <c r="A171" t="str">
        <f t="shared" si="3"/>
        <v>YounghoeKooATLK</v>
      </c>
      <c r="B171">
        <v>162</v>
      </c>
      <c r="C171" t="s">
        <v>929</v>
      </c>
      <c r="D171" t="s">
        <v>930</v>
      </c>
      <c r="E171" t="s">
        <v>38</v>
      </c>
      <c r="F171" t="s">
        <v>54</v>
      </c>
      <c r="G171" t="s">
        <v>441</v>
      </c>
      <c r="H171">
        <v>7</v>
      </c>
      <c r="I171">
        <v>168.5</v>
      </c>
    </row>
    <row r="172" spans="1:9" x14ac:dyDescent="0.25">
      <c r="A172" t="str">
        <f t="shared" si="3"/>
        <v>IsaiahLikelyBALTE</v>
      </c>
      <c r="B172">
        <v>214</v>
      </c>
      <c r="C172" t="s">
        <v>294</v>
      </c>
      <c r="D172" t="s">
        <v>1258</v>
      </c>
      <c r="E172" t="s">
        <v>41</v>
      </c>
      <c r="F172" t="s">
        <v>39</v>
      </c>
      <c r="G172" t="s">
        <v>459</v>
      </c>
      <c r="H172">
        <v>9</v>
      </c>
      <c r="I172">
        <v>169</v>
      </c>
    </row>
    <row r="173" spans="1:9" x14ac:dyDescent="0.25">
      <c r="A173" t="str">
        <f t="shared" si="3"/>
        <v>KhalilHerbertCHIRB</v>
      </c>
      <c r="B173">
        <v>163</v>
      </c>
      <c r="C173" t="s">
        <v>835</v>
      </c>
      <c r="D173" t="s">
        <v>783</v>
      </c>
      <c r="E173" t="s">
        <v>48</v>
      </c>
      <c r="F173" t="s">
        <v>28</v>
      </c>
      <c r="G173" t="s">
        <v>489</v>
      </c>
      <c r="H173">
        <v>9</v>
      </c>
      <c r="I173">
        <v>170.5</v>
      </c>
    </row>
    <row r="174" spans="1:9" x14ac:dyDescent="0.25">
      <c r="A174" t="str">
        <f t="shared" si="3"/>
        <v>JahanDotsonWASWR</v>
      </c>
      <c r="B174">
        <v>164</v>
      </c>
      <c r="C174" t="s">
        <v>1117</v>
      </c>
      <c r="D174" t="s">
        <v>1118</v>
      </c>
      <c r="E174" t="s">
        <v>92</v>
      </c>
      <c r="F174" t="s">
        <v>26</v>
      </c>
      <c r="G174" t="s">
        <v>493</v>
      </c>
      <c r="H174">
        <v>8</v>
      </c>
      <c r="I174">
        <v>170.5</v>
      </c>
    </row>
    <row r="175" spans="1:9" x14ac:dyDescent="0.25">
      <c r="A175" t="str">
        <f t="shared" si="3"/>
        <v>MichaelGallupDALWR</v>
      </c>
      <c r="B175">
        <v>165</v>
      </c>
      <c r="C175" t="s">
        <v>113</v>
      </c>
      <c r="D175" t="s">
        <v>577</v>
      </c>
      <c r="E175" t="s">
        <v>37</v>
      </c>
      <c r="F175" t="s">
        <v>26</v>
      </c>
      <c r="G175" t="s">
        <v>494</v>
      </c>
      <c r="H175">
        <v>11</v>
      </c>
      <c r="I175">
        <v>172</v>
      </c>
    </row>
    <row r="176" spans="1:9" x14ac:dyDescent="0.25">
      <c r="A176" t="str">
        <f t="shared" si="3"/>
        <v>JaredGoffDETQB</v>
      </c>
      <c r="B176">
        <v>215</v>
      </c>
      <c r="C176" t="s">
        <v>111</v>
      </c>
      <c r="D176" t="s">
        <v>361</v>
      </c>
      <c r="E176" t="s">
        <v>55</v>
      </c>
      <c r="F176" t="s">
        <v>31</v>
      </c>
      <c r="G176" t="s">
        <v>461</v>
      </c>
      <c r="H176">
        <v>11</v>
      </c>
      <c r="I176">
        <v>172</v>
      </c>
    </row>
    <row r="177" spans="1:9" x14ac:dyDescent="0.25">
      <c r="A177" t="str">
        <f t="shared" si="3"/>
        <v>TylerHigbeeLARTE</v>
      </c>
      <c r="B177">
        <v>166</v>
      </c>
      <c r="C177" t="s">
        <v>247</v>
      </c>
      <c r="D177" t="s">
        <v>365</v>
      </c>
      <c r="E177" t="s">
        <v>52</v>
      </c>
      <c r="F177" t="s">
        <v>39</v>
      </c>
      <c r="G177" t="s">
        <v>451</v>
      </c>
      <c r="H177">
        <v>6</v>
      </c>
      <c r="I177">
        <v>172.5</v>
      </c>
    </row>
    <row r="178" spans="1:9" x14ac:dyDescent="0.25">
      <c r="A178" t="str">
        <f t="shared" si="3"/>
        <v>BakerMayfieldCARQB</v>
      </c>
      <c r="B178">
        <v>167</v>
      </c>
      <c r="C178" t="s">
        <v>548</v>
      </c>
      <c r="D178" t="s">
        <v>581</v>
      </c>
      <c r="E178" t="s">
        <v>44</v>
      </c>
      <c r="F178" t="s">
        <v>31</v>
      </c>
      <c r="G178" t="s">
        <v>452</v>
      </c>
      <c r="H178">
        <v>8</v>
      </c>
      <c r="I178">
        <v>174</v>
      </c>
    </row>
    <row r="179" spans="1:9" x14ac:dyDescent="0.25">
      <c r="A179" t="str">
        <f t="shared" si="3"/>
        <v>ZamirWhiteLVRB</v>
      </c>
      <c r="B179">
        <v>168</v>
      </c>
      <c r="C179" t="s">
        <v>1093</v>
      </c>
      <c r="D179" t="s">
        <v>292</v>
      </c>
      <c r="E179" t="s">
        <v>789</v>
      </c>
      <c r="F179" t="s">
        <v>28</v>
      </c>
      <c r="G179" t="s">
        <v>490</v>
      </c>
      <c r="H179">
        <v>10</v>
      </c>
      <c r="I179">
        <v>176</v>
      </c>
    </row>
    <row r="180" spans="1:9" x14ac:dyDescent="0.25">
      <c r="A180" t="str">
        <f t="shared" si="3"/>
        <v>KennyPickettPITQB</v>
      </c>
      <c r="B180">
        <v>169</v>
      </c>
      <c r="C180" t="s">
        <v>110</v>
      </c>
      <c r="D180" t="s">
        <v>1082</v>
      </c>
      <c r="E180" t="s">
        <v>56</v>
      </c>
      <c r="F180" t="s">
        <v>31</v>
      </c>
      <c r="G180" t="s">
        <v>453</v>
      </c>
      <c r="H180">
        <v>14</v>
      </c>
      <c r="I180">
        <v>176.5</v>
      </c>
    </row>
    <row r="181" spans="1:9" x14ac:dyDescent="0.25">
      <c r="A181" t="str">
        <f t="shared" si="3"/>
        <v>RondaleMooreARIWR</v>
      </c>
      <c r="B181">
        <v>170</v>
      </c>
      <c r="C181" t="s">
        <v>859</v>
      </c>
      <c r="D181" t="s">
        <v>193</v>
      </c>
      <c r="E181" t="s">
        <v>32</v>
      </c>
      <c r="F181" t="s">
        <v>26</v>
      </c>
      <c r="G181" t="s">
        <v>495</v>
      </c>
      <c r="H181">
        <v>13</v>
      </c>
      <c r="I181">
        <v>177.5</v>
      </c>
    </row>
    <row r="182" spans="1:9" x14ac:dyDescent="0.25">
      <c r="A182" t="str">
        <f t="shared" si="3"/>
        <v>TrevorLawrenceJACQB</v>
      </c>
      <c r="B182">
        <v>171</v>
      </c>
      <c r="C182" t="s">
        <v>338</v>
      </c>
      <c r="D182" t="s">
        <v>786</v>
      </c>
      <c r="E182" t="s">
        <v>30</v>
      </c>
      <c r="F182" t="s">
        <v>31</v>
      </c>
      <c r="G182" t="s">
        <v>454</v>
      </c>
      <c r="H182">
        <v>7</v>
      </c>
      <c r="I182">
        <v>177.5</v>
      </c>
    </row>
    <row r="183" spans="1:9" x14ac:dyDescent="0.25">
      <c r="A183" t="str">
        <f t="shared" si="3"/>
        <v>KennyGolladayNYGWR</v>
      </c>
      <c r="B183">
        <v>172</v>
      </c>
      <c r="C183" t="s">
        <v>110</v>
      </c>
      <c r="D183" t="s">
        <v>411</v>
      </c>
      <c r="E183" t="s">
        <v>33</v>
      </c>
      <c r="F183" t="s">
        <v>26</v>
      </c>
      <c r="G183" t="s">
        <v>496</v>
      </c>
      <c r="H183">
        <v>6</v>
      </c>
      <c r="I183">
        <v>178.5</v>
      </c>
    </row>
    <row r="184" spans="1:9" x14ac:dyDescent="0.25">
      <c r="A184" t="str">
        <f t="shared" si="3"/>
        <v>JamaalWilliamsDETRB</v>
      </c>
      <c r="B184">
        <v>173</v>
      </c>
      <c r="C184" t="s">
        <v>104</v>
      </c>
      <c r="D184" t="s">
        <v>233</v>
      </c>
      <c r="E184" t="s">
        <v>55</v>
      </c>
      <c r="F184" t="s">
        <v>28</v>
      </c>
      <c r="G184" t="s">
        <v>491</v>
      </c>
      <c r="H184">
        <v>9</v>
      </c>
      <c r="I184">
        <v>179.5</v>
      </c>
    </row>
    <row r="185" spans="1:9" x14ac:dyDescent="0.25">
      <c r="A185" t="str">
        <f t="shared" si="3"/>
        <v>MacJonesNEQB</v>
      </c>
      <c r="B185">
        <v>174</v>
      </c>
      <c r="C185" t="s">
        <v>791</v>
      </c>
      <c r="D185" t="s">
        <v>158</v>
      </c>
      <c r="E185" t="s">
        <v>50</v>
      </c>
      <c r="F185" t="s">
        <v>31</v>
      </c>
      <c r="G185" t="s">
        <v>455</v>
      </c>
      <c r="H185">
        <v>7</v>
      </c>
      <c r="I185">
        <v>181</v>
      </c>
    </row>
    <row r="186" spans="1:9" x14ac:dyDescent="0.25">
      <c r="A186" t="str">
        <f t="shared" si="3"/>
        <v>RobbieGouldSFK</v>
      </c>
      <c r="B186">
        <v>175</v>
      </c>
      <c r="C186" t="s">
        <v>183</v>
      </c>
      <c r="D186" t="s">
        <v>184</v>
      </c>
      <c r="E186" t="s">
        <v>49</v>
      </c>
      <c r="F186" t="s">
        <v>54</v>
      </c>
      <c r="G186" t="s">
        <v>442</v>
      </c>
      <c r="H186">
        <v>11</v>
      </c>
      <c r="I186">
        <v>181.5</v>
      </c>
    </row>
    <row r="187" spans="1:9" x14ac:dyDescent="0.25">
      <c r="A187" t="str">
        <f t="shared" si="3"/>
        <v>OdellBeckhamWR</v>
      </c>
      <c r="B187">
        <v>176</v>
      </c>
      <c r="C187" t="s">
        <v>280</v>
      </c>
      <c r="D187" t="s">
        <v>281</v>
      </c>
      <c r="F187" t="s">
        <v>26</v>
      </c>
      <c r="G187" t="s">
        <v>497</v>
      </c>
      <c r="H187">
        <v>6</v>
      </c>
      <c r="I187">
        <v>181.5</v>
      </c>
    </row>
    <row r="188" spans="1:9" x14ac:dyDescent="0.25">
      <c r="A188" t="str">
        <f t="shared" si="3"/>
        <v>NickFolkNEK</v>
      </c>
      <c r="B188">
        <v>177</v>
      </c>
      <c r="C188" t="s">
        <v>182</v>
      </c>
      <c r="D188" t="s">
        <v>931</v>
      </c>
      <c r="E188" t="s">
        <v>50</v>
      </c>
      <c r="F188" t="s">
        <v>54</v>
      </c>
      <c r="G188" t="s">
        <v>443</v>
      </c>
      <c r="H188">
        <v>14</v>
      </c>
      <c r="I188">
        <v>182.5</v>
      </c>
    </row>
    <row r="189" spans="1:9" x14ac:dyDescent="0.25">
      <c r="A189" t="str">
        <f t="shared" si="3"/>
        <v>DeshaunWatsonCLEQB</v>
      </c>
      <c r="B189">
        <v>178</v>
      </c>
      <c r="C189" t="s">
        <v>412</v>
      </c>
      <c r="D189" t="s">
        <v>181</v>
      </c>
      <c r="E189" t="s">
        <v>53</v>
      </c>
      <c r="F189" t="s">
        <v>31</v>
      </c>
      <c r="G189" t="s">
        <v>456</v>
      </c>
      <c r="H189">
        <v>14</v>
      </c>
      <c r="I189">
        <v>183.5</v>
      </c>
    </row>
    <row r="190" spans="1:9" x14ac:dyDescent="0.25">
      <c r="A190" t="str">
        <f t="shared" si="3"/>
        <v>ChristianWatsonGBWR</v>
      </c>
      <c r="B190">
        <v>179</v>
      </c>
      <c r="C190" t="s">
        <v>321</v>
      </c>
      <c r="D190" t="s">
        <v>181</v>
      </c>
      <c r="E190" t="s">
        <v>45</v>
      </c>
      <c r="F190" t="s">
        <v>26</v>
      </c>
      <c r="G190" t="s">
        <v>498</v>
      </c>
      <c r="H190">
        <v>10</v>
      </c>
      <c r="I190">
        <v>183.5</v>
      </c>
    </row>
    <row r="191" spans="1:9" x14ac:dyDescent="0.25">
      <c r="A191" t="str">
        <f t="shared" si="3"/>
        <v>DJCharkDETWR</v>
      </c>
      <c r="B191">
        <v>180</v>
      </c>
      <c r="C191" t="s">
        <v>662</v>
      </c>
      <c r="D191" t="s">
        <v>600</v>
      </c>
      <c r="E191" t="s">
        <v>55</v>
      </c>
      <c r="F191" t="s">
        <v>26</v>
      </c>
      <c r="G191" t="s">
        <v>499</v>
      </c>
      <c r="H191">
        <v>13</v>
      </c>
      <c r="I191">
        <v>184.5</v>
      </c>
    </row>
    <row r="192" spans="1:9" x14ac:dyDescent="0.25">
      <c r="A192" t="str">
        <f t="shared" si="3"/>
        <v>JoshuaPalmerLACWR</v>
      </c>
      <c r="B192">
        <v>181</v>
      </c>
      <c r="C192" t="s">
        <v>379</v>
      </c>
      <c r="D192" t="s">
        <v>873</v>
      </c>
      <c r="E192" t="s">
        <v>36</v>
      </c>
      <c r="F192" t="s">
        <v>26</v>
      </c>
      <c r="G192" t="s">
        <v>500</v>
      </c>
      <c r="H192">
        <v>11</v>
      </c>
      <c r="I192">
        <v>185</v>
      </c>
    </row>
    <row r="193" spans="1:9" x14ac:dyDescent="0.25">
      <c r="A193" t="str">
        <f t="shared" si="3"/>
        <v>JameisWinstonNOQB</v>
      </c>
      <c r="B193">
        <v>182</v>
      </c>
      <c r="C193" t="s">
        <v>307</v>
      </c>
      <c r="D193" t="s">
        <v>306</v>
      </c>
      <c r="E193" t="s">
        <v>40</v>
      </c>
      <c r="F193" t="s">
        <v>31</v>
      </c>
      <c r="G193" t="s">
        <v>457</v>
      </c>
      <c r="H193">
        <v>10</v>
      </c>
      <c r="I193">
        <v>185</v>
      </c>
    </row>
    <row r="194" spans="1:9" x14ac:dyDescent="0.25">
      <c r="A194" t="str">
        <f t="shared" si="3"/>
        <v>TaysomHillNOTE</v>
      </c>
      <c r="B194">
        <v>183</v>
      </c>
      <c r="C194" t="s">
        <v>571</v>
      </c>
      <c r="D194" t="s">
        <v>266</v>
      </c>
      <c r="E194" t="s">
        <v>40</v>
      </c>
      <c r="F194" t="s">
        <v>39</v>
      </c>
      <c r="G194" t="s">
        <v>452</v>
      </c>
      <c r="H194">
        <v>9</v>
      </c>
      <c r="I194">
        <v>185.5</v>
      </c>
    </row>
    <row r="195" spans="1:9" x14ac:dyDescent="0.25">
      <c r="A195" t="str">
        <f t="shared" ref="A195:A258" si="4">C195&amp;D195&amp;E195&amp;F195</f>
        <v>MattPraterARIK</v>
      </c>
      <c r="B195">
        <v>184</v>
      </c>
      <c r="C195" t="s">
        <v>94</v>
      </c>
      <c r="D195" t="s">
        <v>190</v>
      </c>
      <c r="E195" t="s">
        <v>32</v>
      </c>
      <c r="F195" t="s">
        <v>54</v>
      </c>
      <c r="G195" t="s">
        <v>444</v>
      </c>
      <c r="H195">
        <v>10</v>
      </c>
      <c r="I195">
        <v>185.5</v>
      </c>
    </row>
    <row r="196" spans="1:9" x14ac:dyDescent="0.25">
      <c r="A196" t="str">
        <f t="shared" si="4"/>
        <v>JalenTolbertDALWR</v>
      </c>
      <c r="B196">
        <v>185</v>
      </c>
      <c r="C196" t="s">
        <v>389</v>
      </c>
      <c r="D196" t="s">
        <v>1121</v>
      </c>
      <c r="E196" t="s">
        <v>37</v>
      </c>
      <c r="F196" t="s">
        <v>26</v>
      </c>
      <c r="G196" t="s">
        <v>501</v>
      </c>
      <c r="H196">
        <v>14</v>
      </c>
      <c r="I196">
        <v>185.5</v>
      </c>
    </row>
    <row r="197" spans="1:9" x14ac:dyDescent="0.25">
      <c r="A197" t="str">
        <f t="shared" si="4"/>
        <v>SammyWatkinsGBWR</v>
      </c>
      <c r="B197">
        <v>186</v>
      </c>
      <c r="C197" t="s">
        <v>269</v>
      </c>
      <c r="D197" t="s">
        <v>270</v>
      </c>
      <c r="E197" t="s">
        <v>45</v>
      </c>
      <c r="F197" t="s">
        <v>26</v>
      </c>
      <c r="G197" t="s">
        <v>502</v>
      </c>
      <c r="H197">
        <v>9</v>
      </c>
      <c r="I197">
        <v>185.5</v>
      </c>
    </row>
    <row r="198" spans="1:9" x14ac:dyDescent="0.25">
      <c r="A198" t="str">
        <f t="shared" si="4"/>
        <v>HaydenHurstCINTE</v>
      </c>
      <c r="B198">
        <v>187</v>
      </c>
      <c r="C198" t="s">
        <v>550</v>
      </c>
      <c r="D198" t="s">
        <v>553</v>
      </c>
      <c r="E198" t="s">
        <v>42</v>
      </c>
      <c r="F198" t="s">
        <v>39</v>
      </c>
      <c r="G198" t="s">
        <v>453</v>
      </c>
      <c r="H198">
        <v>14</v>
      </c>
      <c r="I198">
        <v>186</v>
      </c>
    </row>
    <row r="199" spans="1:9" x14ac:dyDescent="0.25">
      <c r="A199" t="str">
        <f t="shared" si="4"/>
        <v>Wan'DaleRobinsonNYGWR</v>
      </c>
      <c r="B199">
        <v>221</v>
      </c>
      <c r="C199" t="s">
        <v>1123</v>
      </c>
      <c r="D199" t="s">
        <v>147</v>
      </c>
      <c r="E199" t="s">
        <v>33</v>
      </c>
      <c r="F199" t="s">
        <v>26</v>
      </c>
      <c r="G199" t="s">
        <v>507</v>
      </c>
      <c r="H199">
        <v>8</v>
      </c>
      <c r="I199">
        <v>190</v>
      </c>
    </row>
    <row r="200" spans="1:9" x14ac:dyDescent="0.25">
      <c r="A200" t="str">
        <f t="shared" si="4"/>
        <v>NewEnglandDSTDST</v>
      </c>
      <c r="B200">
        <v>190</v>
      </c>
      <c r="C200" t="s">
        <v>1486</v>
      </c>
      <c r="D200" t="s">
        <v>1490</v>
      </c>
      <c r="E200" t="s">
        <v>61</v>
      </c>
      <c r="F200" t="s">
        <v>61</v>
      </c>
      <c r="G200" t="s">
        <v>446</v>
      </c>
      <c r="H200">
        <v>7</v>
      </c>
      <c r="I200">
        <v>190.5</v>
      </c>
    </row>
    <row r="201" spans="1:9" x14ac:dyDescent="0.25">
      <c r="A201" t="str">
        <f t="shared" si="4"/>
        <v>J.D.McKissicWASRB</v>
      </c>
      <c r="B201">
        <v>191</v>
      </c>
      <c r="C201" t="s">
        <v>809</v>
      </c>
      <c r="D201" t="s">
        <v>378</v>
      </c>
      <c r="E201" t="s">
        <v>92</v>
      </c>
      <c r="F201" t="s">
        <v>28</v>
      </c>
      <c r="G201" t="s">
        <v>492</v>
      </c>
      <c r="H201">
        <v>14</v>
      </c>
      <c r="I201">
        <v>190.5</v>
      </c>
    </row>
    <row r="202" spans="1:9" x14ac:dyDescent="0.25">
      <c r="A202" t="str">
        <f t="shared" si="4"/>
        <v>MikeDavisBALRB</v>
      </c>
      <c r="B202">
        <v>193</v>
      </c>
      <c r="C202" t="s">
        <v>186</v>
      </c>
      <c r="D202" t="s">
        <v>167</v>
      </c>
      <c r="E202" t="s">
        <v>41</v>
      </c>
      <c r="F202" t="s">
        <v>28</v>
      </c>
      <c r="G202" t="s">
        <v>493</v>
      </c>
      <c r="H202">
        <v>7</v>
      </c>
      <c r="I202">
        <v>191</v>
      </c>
    </row>
    <row r="203" spans="1:9" x14ac:dyDescent="0.25">
      <c r="A203" t="str">
        <f t="shared" si="4"/>
        <v>JakobiMeyersNEWR</v>
      </c>
      <c r="B203">
        <v>196</v>
      </c>
      <c r="C203" t="s">
        <v>641</v>
      </c>
      <c r="D203" t="s">
        <v>642</v>
      </c>
      <c r="E203" t="s">
        <v>50</v>
      </c>
      <c r="F203" t="s">
        <v>26</v>
      </c>
      <c r="G203" t="s">
        <v>503</v>
      </c>
      <c r="H203">
        <v>7</v>
      </c>
      <c r="I203">
        <v>193</v>
      </c>
    </row>
    <row r="204" spans="1:9" x14ac:dyDescent="0.25">
      <c r="A204" t="str">
        <f t="shared" si="4"/>
        <v>IsaiahMcKenzieBUFWR</v>
      </c>
      <c r="B204">
        <v>197</v>
      </c>
      <c r="C204" t="s">
        <v>294</v>
      </c>
      <c r="D204" t="s">
        <v>418</v>
      </c>
      <c r="E204" t="s">
        <v>58</v>
      </c>
      <c r="F204" t="s">
        <v>26</v>
      </c>
      <c r="G204" t="s">
        <v>504</v>
      </c>
      <c r="H204">
        <v>9</v>
      </c>
      <c r="I204">
        <v>193</v>
      </c>
    </row>
    <row r="205" spans="1:9" x14ac:dyDescent="0.25">
      <c r="A205" t="str">
        <f t="shared" si="4"/>
        <v>K.J.OsbornMINWR</v>
      </c>
      <c r="B205">
        <v>222</v>
      </c>
      <c r="C205" t="s">
        <v>900</v>
      </c>
      <c r="D205" t="s">
        <v>902</v>
      </c>
      <c r="E205" t="s">
        <v>81</v>
      </c>
      <c r="F205" t="s">
        <v>26</v>
      </c>
      <c r="G205" t="s">
        <v>508</v>
      </c>
      <c r="H205">
        <v>8</v>
      </c>
      <c r="I205">
        <v>193</v>
      </c>
    </row>
    <row r="206" spans="1:9" x14ac:dyDescent="0.25">
      <c r="A206" t="str">
        <f t="shared" si="4"/>
        <v>CameronBrateTBTE</v>
      </c>
      <c r="B206">
        <v>195</v>
      </c>
      <c r="C206" t="s">
        <v>304</v>
      </c>
      <c r="D206" t="s">
        <v>305</v>
      </c>
      <c r="E206" t="s">
        <v>47</v>
      </c>
      <c r="F206" t="s">
        <v>39</v>
      </c>
      <c r="G206" t="s">
        <v>455</v>
      </c>
      <c r="H206">
        <v>8</v>
      </c>
      <c r="I206">
        <v>194</v>
      </c>
    </row>
    <row r="207" spans="1:9" x14ac:dyDescent="0.25">
      <c r="A207" t="str">
        <f t="shared" si="4"/>
        <v>RyanTannehillTENQB</v>
      </c>
      <c r="B207">
        <v>200</v>
      </c>
      <c r="C207" t="s">
        <v>101</v>
      </c>
      <c r="D207" t="s">
        <v>211</v>
      </c>
      <c r="E207" t="s">
        <v>27</v>
      </c>
      <c r="F207" t="s">
        <v>31</v>
      </c>
      <c r="G207" t="s">
        <v>459</v>
      </c>
      <c r="H207">
        <v>7</v>
      </c>
      <c r="I207">
        <v>194.5</v>
      </c>
    </row>
    <row r="208" spans="1:9" x14ac:dyDescent="0.25">
      <c r="A208" t="str">
        <f t="shared" si="4"/>
        <v>ChubaHubbardCARRB</v>
      </c>
      <c r="B208">
        <v>224</v>
      </c>
      <c r="C208" t="s">
        <v>814</v>
      </c>
      <c r="D208" t="s">
        <v>815</v>
      </c>
      <c r="E208" t="s">
        <v>44</v>
      </c>
      <c r="F208" t="s">
        <v>28</v>
      </c>
      <c r="G208" t="s">
        <v>497</v>
      </c>
      <c r="H208">
        <v>9</v>
      </c>
      <c r="I208">
        <v>195</v>
      </c>
    </row>
    <row r="209" spans="1:9" x14ac:dyDescent="0.25">
      <c r="A209" t="str">
        <f t="shared" si="4"/>
        <v>D'OntaForemanCARRB</v>
      </c>
      <c r="B209">
        <v>201</v>
      </c>
      <c r="C209" t="s">
        <v>831</v>
      </c>
      <c r="D209" t="s">
        <v>407</v>
      </c>
      <c r="E209" t="s">
        <v>44</v>
      </c>
      <c r="F209" t="s">
        <v>28</v>
      </c>
      <c r="G209" t="s">
        <v>494</v>
      </c>
      <c r="H209">
        <v>14</v>
      </c>
      <c r="I209">
        <v>195.5</v>
      </c>
    </row>
    <row r="210" spans="1:9" x14ac:dyDescent="0.25">
      <c r="A210" t="str">
        <f t="shared" si="4"/>
        <v>IrvSmithMINTE</v>
      </c>
      <c r="B210">
        <v>202</v>
      </c>
      <c r="C210" t="s">
        <v>638</v>
      </c>
      <c r="D210" t="s">
        <v>149</v>
      </c>
      <c r="E210" t="s">
        <v>81</v>
      </c>
      <c r="F210" t="s">
        <v>39</v>
      </c>
      <c r="G210" t="s">
        <v>456</v>
      </c>
      <c r="H210">
        <v>8</v>
      </c>
      <c r="I210">
        <v>196</v>
      </c>
    </row>
    <row r="211" spans="1:9" x14ac:dyDescent="0.25">
      <c r="A211" t="str">
        <f t="shared" si="4"/>
        <v>SonyMichelLACRB</v>
      </c>
      <c r="B211">
        <v>203</v>
      </c>
      <c r="C211" t="s">
        <v>583</v>
      </c>
      <c r="D211" t="s">
        <v>584</v>
      </c>
      <c r="E211" t="s">
        <v>36</v>
      </c>
      <c r="F211" t="s">
        <v>28</v>
      </c>
      <c r="G211" t="s">
        <v>495</v>
      </c>
      <c r="H211">
        <v>7</v>
      </c>
      <c r="I211">
        <v>196.5</v>
      </c>
    </row>
    <row r="212" spans="1:9" x14ac:dyDescent="0.25">
      <c r="A212" t="str">
        <f t="shared" si="4"/>
        <v>MattRyanINDQB</v>
      </c>
      <c r="B212">
        <v>204</v>
      </c>
      <c r="C212" t="s">
        <v>94</v>
      </c>
      <c r="D212" t="s">
        <v>101</v>
      </c>
      <c r="E212" t="s">
        <v>34</v>
      </c>
      <c r="F212" t="s">
        <v>31</v>
      </c>
      <c r="G212" t="s">
        <v>460</v>
      </c>
      <c r="H212">
        <v>7</v>
      </c>
      <c r="I212">
        <v>197</v>
      </c>
    </row>
    <row r="213" spans="1:9" x14ac:dyDescent="0.25">
      <c r="A213" t="str">
        <f t="shared" si="4"/>
        <v>BrandonMcManusDENK</v>
      </c>
      <c r="B213">
        <v>206</v>
      </c>
      <c r="C213" t="s">
        <v>123</v>
      </c>
      <c r="D213" t="s">
        <v>264</v>
      </c>
      <c r="E213" t="s">
        <v>43</v>
      </c>
      <c r="F213" t="s">
        <v>54</v>
      </c>
      <c r="G213" t="s">
        <v>447</v>
      </c>
      <c r="H213">
        <v>9</v>
      </c>
      <c r="I213">
        <v>198</v>
      </c>
    </row>
    <row r="214" spans="1:9" x14ac:dyDescent="0.25">
      <c r="A214" t="str">
        <f t="shared" si="4"/>
        <v>JamesonWilliamsDETWR</v>
      </c>
      <c r="B214">
        <v>207</v>
      </c>
      <c r="C214" t="s">
        <v>1122</v>
      </c>
      <c r="D214" t="s">
        <v>233</v>
      </c>
      <c r="E214" t="s">
        <v>55</v>
      </c>
      <c r="F214" t="s">
        <v>26</v>
      </c>
      <c r="G214" t="s">
        <v>505</v>
      </c>
      <c r="H214">
        <v>10</v>
      </c>
      <c r="I214">
        <v>198.5</v>
      </c>
    </row>
    <row r="215" spans="1:9" x14ac:dyDescent="0.25">
      <c r="A215" t="str">
        <f t="shared" si="4"/>
        <v>NicoCollinsHOUWR</v>
      </c>
      <c r="B215">
        <v>208</v>
      </c>
      <c r="C215" t="s">
        <v>866</v>
      </c>
      <c r="D215" t="s">
        <v>370</v>
      </c>
      <c r="E215" t="s">
        <v>59</v>
      </c>
      <c r="F215" t="s">
        <v>26</v>
      </c>
      <c r="G215" t="s">
        <v>506</v>
      </c>
      <c r="H215">
        <v>10</v>
      </c>
      <c r="I215">
        <v>199</v>
      </c>
    </row>
    <row r="216" spans="1:9" x14ac:dyDescent="0.25">
      <c r="A216" t="str">
        <f t="shared" si="4"/>
        <v>RobertTonyanGBTE</v>
      </c>
      <c r="B216">
        <v>209</v>
      </c>
      <c r="C216" t="s">
        <v>222</v>
      </c>
      <c r="D216" t="s">
        <v>573</v>
      </c>
      <c r="E216" t="s">
        <v>45</v>
      </c>
      <c r="F216" t="s">
        <v>39</v>
      </c>
      <c r="G216" t="s">
        <v>457</v>
      </c>
      <c r="H216">
        <v>6</v>
      </c>
      <c r="I216">
        <v>199</v>
      </c>
    </row>
    <row r="217" spans="1:9" x14ac:dyDescent="0.25">
      <c r="A217" t="str">
        <f t="shared" si="4"/>
        <v>AlecPierceINDWR</v>
      </c>
      <c r="B217">
        <v>226</v>
      </c>
      <c r="C217" t="s">
        <v>832</v>
      </c>
      <c r="D217" t="s">
        <v>837</v>
      </c>
      <c r="E217" t="s">
        <v>34</v>
      </c>
      <c r="F217" t="s">
        <v>26</v>
      </c>
      <c r="G217" t="s">
        <v>509</v>
      </c>
      <c r="H217">
        <v>9</v>
      </c>
      <c r="I217">
        <v>199</v>
      </c>
    </row>
    <row r="218" spans="1:9" x14ac:dyDescent="0.25">
      <c r="A218" t="str">
        <f t="shared" si="4"/>
        <v>DarrelWilliamsARIRB</v>
      </c>
      <c r="B218">
        <v>210</v>
      </c>
      <c r="C218" t="s">
        <v>194</v>
      </c>
      <c r="D218" t="s">
        <v>233</v>
      </c>
      <c r="E218" t="s">
        <v>32</v>
      </c>
      <c r="F218" t="s">
        <v>28</v>
      </c>
      <c r="G218" t="s">
        <v>496</v>
      </c>
      <c r="H218">
        <v>8</v>
      </c>
      <c r="I218">
        <v>199.5</v>
      </c>
    </row>
    <row r="219" spans="1:9" x14ac:dyDescent="0.25">
      <c r="A219" t="str">
        <f t="shared" si="4"/>
        <v>RodrigoBlankenshipINDK</v>
      </c>
      <c r="B219">
        <v>211</v>
      </c>
      <c r="C219" t="s">
        <v>927</v>
      </c>
      <c r="D219" t="s">
        <v>928</v>
      </c>
      <c r="E219" t="s">
        <v>34</v>
      </c>
      <c r="F219" t="s">
        <v>54</v>
      </c>
      <c r="G219" t="s">
        <v>448</v>
      </c>
      <c r="H219">
        <v>14</v>
      </c>
      <c r="I219">
        <v>201</v>
      </c>
    </row>
    <row r="220" spans="1:9" x14ac:dyDescent="0.25">
      <c r="A220" t="str">
        <f t="shared" si="4"/>
        <v>TyrionDavis-PriceSFRB</v>
      </c>
      <c r="B220">
        <v>227</v>
      </c>
      <c r="C220" t="s">
        <v>1100</v>
      </c>
      <c r="D220" t="s">
        <v>1101</v>
      </c>
      <c r="E220" t="s">
        <v>49</v>
      </c>
      <c r="F220" t="s">
        <v>28</v>
      </c>
      <c r="G220" t="s">
        <v>498</v>
      </c>
      <c r="H220">
        <v>13</v>
      </c>
      <c r="I220">
        <v>201</v>
      </c>
    </row>
    <row r="221" spans="1:9" x14ac:dyDescent="0.25">
      <c r="A221" t="str">
        <f t="shared" si="4"/>
        <v>NoahFantSEATE</v>
      </c>
      <c r="B221">
        <v>212</v>
      </c>
      <c r="C221" t="s">
        <v>415</v>
      </c>
      <c r="D221" t="s">
        <v>620</v>
      </c>
      <c r="E221" t="s">
        <v>46</v>
      </c>
      <c r="F221" t="s">
        <v>39</v>
      </c>
      <c r="G221" t="s">
        <v>458</v>
      </c>
      <c r="H221">
        <v>6</v>
      </c>
      <c r="I221">
        <v>202</v>
      </c>
    </row>
    <row r="222" spans="1:9" x14ac:dyDescent="0.25">
      <c r="A222" t="str">
        <f t="shared" si="4"/>
        <v>RyanSuccopTBK</v>
      </c>
      <c r="B222">
        <v>216</v>
      </c>
      <c r="C222" t="s">
        <v>101</v>
      </c>
      <c r="D222" t="s">
        <v>125</v>
      </c>
      <c r="E222" t="s">
        <v>47</v>
      </c>
      <c r="F222" t="s">
        <v>54</v>
      </c>
      <c r="G222" t="s">
        <v>450</v>
      </c>
      <c r="H222">
        <v>14</v>
      </c>
      <c r="I222">
        <v>205</v>
      </c>
    </row>
    <row r="223" spans="1:9" x14ac:dyDescent="0.25">
      <c r="A223" t="str">
        <f t="shared" si="4"/>
        <v>JeffWilsonSFRB</v>
      </c>
      <c r="B223">
        <v>230</v>
      </c>
      <c r="C223" t="s">
        <v>196</v>
      </c>
      <c r="D223" t="s">
        <v>213</v>
      </c>
      <c r="E223" t="s">
        <v>49</v>
      </c>
      <c r="F223" t="s">
        <v>28</v>
      </c>
      <c r="G223" t="s">
        <v>500</v>
      </c>
      <c r="H223">
        <v>10</v>
      </c>
      <c r="I223">
        <v>207</v>
      </c>
    </row>
    <row r="224" spans="1:9" x14ac:dyDescent="0.25">
      <c r="A224" t="str">
        <f t="shared" si="4"/>
        <v>CadeYorkCLEK</v>
      </c>
      <c r="B224">
        <v>231</v>
      </c>
      <c r="C224" t="s">
        <v>1144</v>
      </c>
      <c r="D224" t="s">
        <v>1145</v>
      </c>
      <c r="E224" t="s">
        <v>53</v>
      </c>
      <c r="F224" t="s">
        <v>54</v>
      </c>
      <c r="G224" t="s">
        <v>452</v>
      </c>
      <c r="H224">
        <v>14</v>
      </c>
      <c r="I224">
        <v>207</v>
      </c>
    </row>
    <row r="225" spans="1:9" x14ac:dyDescent="0.25">
      <c r="A225" t="str">
        <f t="shared" si="4"/>
        <v>WilLutzNOK</v>
      </c>
      <c r="B225">
        <v>217</v>
      </c>
      <c r="C225" t="s">
        <v>567</v>
      </c>
      <c r="D225" t="s">
        <v>382</v>
      </c>
      <c r="E225" t="s">
        <v>40</v>
      </c>
      <c r="F225" t="s">
        <v>54</v>
      </c>
      <c r="G225" t="s">
        <v>451</v>
      </c>
      <c r="H225">
        <v>6</v>
      </c>
      <c r="I225">
        <v>207.5</v>
      </c>
    </row>
    <row r="226" spans="1:9" x14ac:dyDescent="0.25">
      <c r="A226" t="str">
        <f t="shared" si="4"/>
        <v>ClevelandBrownsDSTDST</v>
      </c>
      <c r="B226">
        <v>218</v>
      </c>
      <c r="C226" t="s">
        <v>903</v>
      </c>
      <c r="D226" t="s">
        <v>67</v>
      </c>
      <c r="E226" t="s">
        <v>61</v>
      </c>
      <c r="F226" t="s">
        <v>61</v>
      </c>
      <c r="G226" t="s">
        <v>449</v>
      </c>
      <c r="H226">
        <v>10</v>
      </c>
      <c r="I226">
        <v>208</v>
      </c>
    </row>
    <row r="227" spans="1:9" x14ac:dyDescent="0.25">
      <c r="A227" t="str">
        <f t="shared" si="4"/>
        <v>PittsburghSteelersDSTDST</v>
      </c>
      <c r="B227">
        <v>219</v>
      </c>
      <c r="C227" t="s">
        <v>1495</v>
      </c>
      <c r="D227" t="s">
        <v>88</v>
      </c>
      <c r="E227" t="s">
        <v>61</v>
      </c>
      <c r="F227" t="s">
        <v>61</v>
      </c>
      <c r="G227" t="s">
        <v>450</v>
      </c>
      <c r="H227">
        <v>13</v>
      </c>
      <c r="I227">
        <v>208</v>
      </c>
    </row>
    <row r="228" spans="1:9" x14ac:dyDescent="0.25">
      <c r="A228" t="str">
        <f t="shared" si="4"/>
        <v>EnoBenjaminARIRB</v>
      </c>
      <c r="B228">
        <v>232</v>
      </c>
      <c r="C228" t="s">
        <v>827</v>
      </c>
      <c r="D228" t="s">
        <v>180</v>
      </c>
      <c r="E228" t="s">
        <v>32</v>
      </c>
      <c r="F228" t="s">
        <v>28</v>
      </c>
      <c r="G228" t="s">
        <v>501</v>
      </c>
      <c r="H228">
        <v>8</v>
      </c>
      <c r="I228">
        <v>208</v>
      </c>
    </row>
    <row r="229" spans="1:9" x14ac:dyDescent="0.25">
      <c r="A229" t="str">
        <f t="shared" si="4"/>
        <v>KJHamlerDENWR</v>
      </c>
      <c r="B229">
        <v>233</v>
      </c>
      <c r="C229" t="s">
        <v>675</v>
      </c>
      <c r="D229" t="s">
        <v>868</v>
      </c>
      <c r="E229" t="s">
        <v>43</v>
      </c>
      <c r="F229" t="s">
        <v>26</v>
      </c>
      <c r="G229" t="s">
        <v>510</v>
      </c>
      <c r="H229">
        <v>9</v>
      </c>
      <c r="I229">
        <v>209</v>
      </c>
    </row>
    <row r="230" spans="1:9" x14ac:dyDescent="0.25">
      <c r="A230" t="str">
        <f t="shared" si="4"/>
        <v>GeraldEverettLACTE</v>
      </c>
      <c r="B230">
        <v>220</v>
      </c>
      <c r="C230" t="s">
        <v>320</v>
      </c>
      <c r="D230" t="s">
        <v>394</v>
      </c>
      <c r="E230" t="s">
        <v>36</v>
      </c>
      <c r="F230" t="s">
        <v>39</v>
      </c>
      <c r="G230" t="s">
        <v>460</v>
      </c>
      <c r="H230">
        <v>11</v>
      </c>
      <c r="I230">
        <v>210.5</v>
      </c>
    </row>
    <row r="231" spans="1:9" x14ac:dyDescent="0.25">
      <c r="A231" t="str">
        <f t="shared" si="4"/>
        <v>WashingtonCommandersDSTDST</v>
      </c>
      <c r="B231">
        <v>235</v>
      </c>
      <c r="C231" t="s">
        <v>371</v>
      </c>
      <c r="D231" t="s">
        <v>1141</v>
      </c>
      <c r="E231" t="s">
        <v>61</v>
      </c>
      <c r="F231" t="s">
        <v>61</v>
      </c>
      <c r="G231" t="s">
        <v>453</v>
      </c>
      <c r="H231">
        <v>11</v>
      </c>
      <c r="I231">
        <v>211</v>
      </c>
    </row>
    <row r="232" spans="1:9" x14ac:dyDescent="0.25">
      <c r="A232" t="str">
        <f t="shared" si="4"/>
        <v>ZayJonesJACWR</v>
      </c>
      <c r="B232">
        <v>236</v>
      </c>
      <c r="C232" t="s">
        <v>393</v>
      </c>
      <c r="D232" t="s">
        <v>158</v>
      </c>
      <c r="E232" t="s">
        <v>30</v>
      </c>
      <c r="F232" t="s">
        <v>26</v>
      </c>
      <c r="G232" t="s">
        <v>511</v>
      </c>
      <c r="H232">
        <v>9</v>
      </c>
      <c r="I232">
        <v>213</v>
      </c>
    </row>
    <row r="233" spans="1:9" x14ac:dyDescent="0.25">
      <c r="A233" t="str">
        <f t="shared" si="4"/>
        <v>MarvinJonesJACWR</v>
      </c>
      <c r="B233">
        <v>237</v>
      </c>
      <c r="C233" t="s">
        <v>208</v>
      </c>
      <c r="D233" t="s">
        <v>158</v>
      </c>
      <c r="E233" t="s">
        <v>30</v>
      </c>
      <c r="F233" t="s">
        <v>26</v>
      </c>
      <c r="G233" t="s">
        <v>512</v>
      </c>
      <c r="H233">
        <v>10</v>
      </c>
      <c r="I233">
        <v>214</v>
      </c>
    </row>
    <row r="234" spans="1:9" x14ac:dyDescent="0.25">
      <c r="A234" t="str">
        <f t="shared" si="4"/>
        <v>LoganThomasWASTE</v>
      </c>
      <c r="B234">
        <v>238</v>
      </c>
      <c r="C234" t="s">
        <v>195</v>
      </c>
      <c r="D234" t="s">
        <v>137</v>
      </c>
      <c r="E234" t="s">
        <v>92</v>
      </c>
      <c r="F234" t="s">
        <v>39</v>
      </c>
      <c r="G234" t="s">
        <v>463</v>
      </c>
      <c r="H234">
        <v>7</v>
      </c>
      <c r="I234">
        <v>215</v>
      </c>
    </row>
    <row r="235" spans="1:9" x14ac:dyDescent="0.25">
      <c r="A235" t="str">
        <f t="shared" si="4"/>
        <v>AustinHooperTENTE</v>
      </c>
      <c r="B235">
        <v>223</v>
      </c>
      <c r="C235" t="s">
        <v>219</v>
      </c>
      <c r="D235" t="s">
        <v>366</v>
      </c>
      <c r="E235" t="s">
        <v>27</v>
      </c>
      <c r="F235" t="s">
        <v>39</v>
      </c>
      <c r="G235" t="s">
        <v>461</v>
      </c>
      <c r="H235">
        <v>9</v>
      </c>
      <c r="I235">
        <v>216</v>
      </c>
    </row>
    <row r="236" spans="1:9" x14ac:dyDescent="0.25">
      <c r="A236" t="str">
        <f t="shared" si="4"/>
        <v>EvanEngramJACTE</v>
      </c>
      <c r="B236">
        <v>225</v>
      </c>
      <c r="C236" t="s">
        <v>391</v>
      </c>
      <c r="D236" t="s">
        <v>392</v>
      </c>
      <c r="E236" t="s">
        <v>30</v>
      </c>
      <c r="F236" t="s">
        <v>39</v>
      </c>
      <c r="G236" t="s">
        <v>462</v>
      </c>
      <c r="H236">
        <v>14</v>
      </c>
      <c r="I236">
        <v>218</v>
      </c>
    </row>
    <row r="237" spans="1:9" x14ac:dyDescent="0.25">
      <c r="A237" t="str">
        <f t="shared" si="4"/>
        <v>RobbieAndersonCARWR</v>
      </c>
      <c r="B237">
        <v>239</v>
      </c>
      <c r="C237" t="s">
        <v>183</v>
      </c>
      <c r="D237" t="s">
        <v>189</v>
      </c>
      <c r="E237" t="s">
        <v>44</v>
      </c>
      <c r="F237" t="s">
        <v>26</v>
      </c>
      <c r="G237" t="s">
        <v>513</v>
      </c>
      <c r="H237">
        <v>14</v>
      </c>
      <c r="I237">
        <v>219</v>
      </c>
    </row>
    <row r="238" spans="1:9" x14ac:dyDescent="0.25">
      <c r="A238" t="str">
        <f t="shared" si="4"/>
        <v>JasonSandersMIAK</v>
      </c>
      <c r="B238">
        <v>241</v>
      </c>
      <c r="C238" t="s">
        <v>177</v>
      </c>
      <c r="D238" t="s">
        <v>136</v>
      </c>
      <c r="E238" t="s">
        <v>51</v>
      </c>
      <c r="F238" t="s">
        <v>54</v>
      </c>
      <c r="G238" t="s">
        <v>453</v>
      </c>
      <c r="H238">
        <v>11</v>
      </c>
      <c r="I238">
        <v>220</v>
      </c>
    </row>
    <row r="239" spans="1:9" x14ac:dyDescent="0.25">
      <c r="A239" t="str">
        <f t="shared" si="4"/>
        <v>VanJeffersonLARWR</v>
      </c>
      <c r="B239">
        <v>242</v>
      </c>
      <c r="C239" t="s">
        <v>863</v>
      </c>
      <c r="D239" t="s">
        <v>820</v>
      </c>
      <c r="E239" t="s">
        <v>52</v>
      </c>
      <c r="F239" t="s">
        <v>26</v>
      </c>
      <c r="G239" t="s">
        <v>514</v>
      </c>
      <c r="H239">
        <v>14</v>
      </c>
      <c r="I239">
        <v>220</v>
      </c>
    </row>
    <row r="240" spans="1:9" x14ac:dyDescent="0.25">
      <c r="A240" t="str">
        <f t="shared" si="4"/>
        <v>PhiladelphiaEaglesDSTDST</v>
      </c>
      <c r="B240">
        <v>228</v>
      </c>
      <c r="C240" t="s">
        <v>1496</v>
      </c>
      <c r="D240" t="s">
        <v>86</v>
      </c>
      <c r="E240" t="s">
        <v>61</v>
      </c>
      <c r="F240" t="s">
        <v>61</v>
      </c>
      <c r="G240" t="s">
        <v>451</v>
      </c>
      <c r="H240">
        <v>14</v>
      </c>
      <c r="I240">
        <v>221</v>
      </c>
    </row>
    <row r="241" spans="1:9" x14ac:dyDescent="0.25">
      <c r="A241" t="str">
        <f t="shared" si="4"/>
        <v>GusEdwardsBALRB</v>
      </c>
      <c r="B241">
        <v>229</v>
      </c>
      <c r="C241" t="s">
        <v>561</v>
      </c>
      <c r="D241" t="s">
        <v>551</v>
      </c>
      <c r="E241" t="s">
        <v>41</v>
      </c>
      <c r="F241" t="s">
        <v>28</v>
      </c>
      <c r="G241" t="s">
        <v>499</v>
      </c>
      <c r="H241">
        <v>13</v>
      </c>
      <c r="I241">
        <v>221.5</v>
      </c>
    </row>
    <row r="242" spans="1:9" x14ac:dyDescent="0.25">
      <c r="A242" t="str">
        <f t="shared" si="4"/>
        <v>TennesseeTitansDSTDST</v>
      </c>
      <c r="B242">
        <v>234</v>
      </c>
      <c r="C242" t="s">
        <v>1497</v>
      </c>
      <c r="D242" t="s">
        <v>72</v>
      </c>
      <c r="E242" t="s">
        <v>61</v>
      </c>
      <c r="F242" t="s">
        <v>61</v>
      </c>
      <c r="G242" t="s">
        <v>452</v>
      </c>
      <c r="H242">
        <v>9</v>
      </c>
      <c r="I242">
        <v>224</v>
      </c>
    </row>
    <row r="243" spans="1:9" x14ac:dyDescent="0.25">
      <c r="A243" t="str">
        <f t="shared" si="4"/>
        <v>DontrellHilliardTENRB</v>
      </c>
      <c r="B243">
        <v>245</v>
      </c>
      <c r="C243" t="s">
        <v>633</v>
      </c>
      <c r="D243" t="s">
        <v>634</v>
      </c>
      <c r="E243" t="s">
        <v>27</v>
      </c>
      <c r="F243" t="s">
        <v>28</v>
      </c>
      <c r="G243" t="s">
        <v>502</v>
      </c>
      <c r="H243">
        <v>13</v>
      </c>
      <c r="I243">
        <v>225</v>
      </c>
    </row>
    <row r="244" spans="1:9" x14ac:dyDescent="0.25">
      <c r="A244" t="str">
        <f t="shared" si="4"/>
        <v>JerickMcKinnonKCRB</v>
      </c>
      <c r="B244">
        <v>246</v>
      </c>
      <c r="C244" t="s">
        <v>290</v>
      </c>
      <c r="D244" t="s">
        <v>291</v>
      </c>
      <c r="E244" t="s">
        <v>57</v>
      </c>
      <c r="F244" t="s">
        <v>28</v>
      </c>
      <c r="G244" t="s">
        <v>503</v>
      </c>
      <c r="H244">
        <v>9</v>
      </c>
      <c r="I244">
        <v>226</v>
      </c>
    </row>
    <row r="245" spans="1:9" x14ac:dyDescent="0.25">
      <c r="A245" t="str">
        <f t="shared" si="4"/>
        <v>KyleRudolphTBTE</v>
      </c>
      <c r="B245">
        <v>247</v>
      </c>
      <c r="C245" t="s">
        <v>151</v>
      </c>
      <c r="D245" t="s">
        <v>152</v>
      </c>
      <c r="E245" t="s">
        <v>47</v>
      </c>
      <c r="F245" t="s">
        <v>39</v>
      </c>
      <c r="G245" t="s">
        <v>464</v>
      </c>
      <c r="H245">
        <v>10</v>
      </c>
      <c r="I245">
        <v>227</v>
      </c>
    </row>
    <row r="246" spans="1:9" x14ac:dyDescent="0.25">
      <c r="A246" t="str">
        <f t="shared" si="4"/>
        <v>JakeElliottPHIK</v>
      </c>
      <c r="B246">
        <v>248</v>
      </c>
      <c r="C246" t="s">
        <v>238</v>
      </c>
      <c r="D246" t="s">
        <v>352</v>
      </c>
      <c r="E246" t="s">
        <v>35</v>
      </c>
      <c r="F246" t="s">
        <v>54</v>
      </c>
      <c r="G246" t="s">
        <v>454</v>
      </c>
      <c r="H246">
        <v>9</v>
      </c>
      <c r="I246">
        <v>228</v>
      </c>
    </row>
    <row r="247" spans="1:9" x14ac:dyDescent="0.25">
      <c r="A247" t="str">
        <f t="shared" si="4"/>
        <v>CincinnatiBengalsDSTDST</v>
      </c>
      <c r="B247">
        <v>240</v>
      </c>
      <c r="C247" t="s">
        <v>1498</v>
      </c>
      <c r="D247" t="s">
        <v>66</v>
      </c>
      <c r="E247" t="s">
        <v>61</v>
      </c>
      <c r="F247" t="s">
        <v>61</v>
      </c>
      <c r="G247" t="s">
        <v>454</v>
      </c>
      <c r="H247">
        <v>14</v>
      </c>
      <c r="I247">
        <v>228.5</v>
      </c>
    </row>
    <row r="248" spans="1:9" x14ac:dyDescent="0.25">
      <c r="A248" t="str">
        <f t="shared" si="4"/>
        <v>MiamiDolphinsDSTDST</v>
      </c>
      <c r="B248">
        <v>243</v>
      </c>
      <c r="C248" t="s">
        <v>1491</v>
      </c>
      <c r="D248" t="s">
        <v>79</v>
      </c>
      <c r="E248" t="s">
        <v>61</v>
      </c>
      <c r="F248" t="s">
        <v>61</v>
      </c>
      <c r="G248" t="s">
        <v>455</v>
      </c>
      <c r="H248">
        <v>11</v>
      </c>
      <c r="I248">
        <v>229</v>
      </c>
    </row>
    <row r="249" spans="1:9" x14ac:dyDescent="0.25">
      <c r="A249" t="str">
        <f t="shared" si="4"/>
        <v>KenyanDrakeBALRB</v>
      </c>
      <c r="B249">
        <v>249</v>
      </c>
      <c r="C249" t="s">
        <v>354</v>
      </c>
      <c r="D249" t="s">
        <v>355</v>
      </c>
      <c r="E249" t="s">
        <v>41</v>
      </c>
      <c r="F249" t="s">
        <v>28</v>
      </c>
      <c r="G249" t="s">
        <v>504</v>
      </c>
      <c r="H249">
        <v>14</v>
      </c>
      <c r="I249">
        <v>229</v>
      </c>
    </row>
    <row r="250" spans="1:9" x14ac:dyDescent="0.25">
      <c r="A250" t="str">
        <f t="shared" si="4"/>
        <v>SamajePerineCINRB</v>
      </c>
      <c r="B250">
        <v>250</v>
      </c>
      <c r="C250" t="s">
        <v>419</v>
      </c>
      <c r="D250" t="s">
        <v>420</v>
      </c>
      <c r="E250" t="s">
        <v>42</v>
      </c>
      <c r="F250" t="s">
        <v>28</v>
      </c>
      <c r="G250" t="s">
        <v>505</v>
      </c>
      <c r="H250">
        <v>7</v>
      </c>
      <c r="I250">
        <v>230</v>
      </c>
    </row>
    <row r="251" spans="1:9" x14ac:dyDescent="0.25">
      <c r="A251" t="str">
        <f t="shared" si="4"/>
        <v>RandallCobbGBWR</v>
      </c>
      <c r="B251">
        <v>251</v>
      </c>
      <c r="C251" t="s">
        <v>155</v>
      </c>
      <c r="D251" t="s">
        <v>156</v>
      </c>
      <c r="E251" t="s">
        <v>45</v>
      </c>
      <c r="F251" t="s">
        <v>26</v>
      </c>
      <c r="G251" t="s">
        <v>515</v>
      </c>
      <c r="H251">
        <v>13</v>
      </c>
      <c r="I251">
        <v>231</v>
      </c>
    </row>
    <row r="252" spans="1:9" x14ac:dyDescent="0.25">
      <c r="A252" t="str">
        <f t="shared" si="4"/>
        <v>DustinHopkinsLACK</v>
      </c>
      <c r="B252">
        <v>252</v>
      </c>
      <c r="C252" t="s">
        <v>234</v>
      </c>
      <c r="D252" t="s">
        <v>235</v>
      </c>
      <c r="E252" t="s">
        <v>36</v>
      </c>
      <c r="F252" t="s">
        <v>54</v>
      </c>
      <c r="G252" t="s">
        <v>455</v>
      </c>
      <c r="H252">
        <v>8</v>
      </c>
      <c r="I252">
        <v>232</v>
      </c>
    </row>
    <row r="253" spans="1:9" x14ac:dyDescent="0.25">
      <c r="A253" t="str">
        <f t="shared" si="4"/>
        <v>ParrisCampbellINDWR</v>
      </c>
      <c r="B253">
        <v>253</v>
      </c>
      <c r="C253" t="s">
        <v>625</v>
      </c>
      <c r="D253" t="s">
        <v>626</v>
      </c>
      <c r="E253" t="s">
        <v>34</v>
      </c>
      <c r="F253" t="s">
        <v>26</v>
      </c>
      <c r="G253" t="s">
        <v>516</v>
      </c>
      <c r="H253">
        <v>9</v>
      </c>
      <c r="I253">
        <v>232</v>
      </c>
    </row>
    <row r="254" spans="1:9" x14ac:dyDescent="0.25">
      <c r="A254" t="str">
        <f t="shared" si="4"/>
        <v>DanielJonesNYGQB</v>
      </c>
      <c r="B254">
        <v>244</v>
      </c>
      <c r="C254" t="s">
        <v>122</v>
      </c>
      <c r="D254" t="s">
        <v>158</v>
      </c>
      <c r="E254" t="s">
        <v>33</v>
      </c>
      <c r="F254" t="s">
        <v>31</v>
      </c>
      <c r="G254" t="s">
        <v>462</v>
      </c>
      <c r="H254">
        <v>10</v>
      </c>
      <c r="I254">
        <v>232.5</v>
      </c>
    </row>
    <row r="255" spans="1:9" x14ac:dyDescent="0.25">
      <c r="A255" t="str">
        <f t="shared" si="4"/>
        <v>KansasCityDSTDST</v>
      </c>
      <c r="B255">
        <v>254</v>
      </c>
      <c r="C255" t="s">
        <v>1492</v>
      </c>
      <c r="D255" t="s">
        <v>1493</v>
      </c>
      <c r="E255" t="s">
        <v>61</v>
      </c>
      <c r="F255" t="s">
        <v>61</v>
      </c>
      <c r="G255" t="s">
        <v>456</v>
      </c>
      <c r="H255">
        <v>6</v>
      </c>
      <c r="I255">
        <v>233</v>
      </c>
    </row>
    <row r="256" spans="1:9" x14ac:dyDescent="0.25">
      <c r="A256" t="str">
        <f t="shared" si="4"/>
        <v>A.J.GreenARIWR</v>
      </c>
      <c r="B256">
        <v>255</v>
      </c>
      <c r="C256" t="s">
        <v>838</v>
      </c>
      <c r="D256" t="s">
        <v>146</v>
      </c>
      <c r="E256" t="s">
        <v>32</v>
      </c>
      <c r="F256" t="s">
        <v>26</v>
      </c>
      <c r="G256" t="s">
        <v>517</v>
      </c>
      <c r="H256">
        <v>6</v>
      </c>
      <c r="I256">
        <v>234</v>
      </c>
    </row>
    <row r="257" spans="1:9" x14ac:dyDescent="0.25">
      <c r="A257" t="str">
        <f t="shared" si="4"/>
        <v>MinnesotaVikingsDSTDST</v>
      </c>
      <c r="B257">
        <v>256</v>
      </c>
      <c r="C257" t="s">
        <v>1499</v>
      </c>
      <c r="D257" t="s">
        <v>80</v>
      </c>
      <c r="E257" t="s">
        <v>61</v>
      </c>
      <c r="F257" t="s">
        <v>61</v>
      </c>
      <c r="G257" t="s">
        <v>457</v>
      </c>
      <c r="H257">
        <v>7</v>
      </c>
      <c r="I257">
        <v>237</v>
      </c>
    </row>
    <row r="258" spans="1:9" x14ac:dyDescent="0.25">
      <c r="A258" t="str">
        <f t="shared" si="4"/>
        <v>DonovanPeoples-JonesCLEWR</v>
      </c>
      <c r="B258">
        <v>257</v>
      </c>
      <c r="C258" t="s">
        <v>879</v>
      </c>
      <c r="D258" t="s">
        <v>880</v>
      </c>
      <c r="E258" t="s">
        <v>53</v>
      </c>
      <c r="F258" t="s">
        <v>26</v>
      </c>
      <c r="G258" t="s">
        <v>518</v>
      </c>
      <c r="H258">
        <v>10</v>
      </c>
      <c r="I258">
        <v>237</v>
      </c>
    </row>
    <row r="259" spans="1:9" x14ac:dyDescent="0.25">
      <c r="A259" t="str">
        <f t="shared" ref="A259:A298" si="5">C259&amp;D259&amp;E259&amp;F259</f>
        <v>DavidBellCLEWR</v>
      </c>
      <c r="B259">
        <v>258</v>
      </c>
      <c r="C259" t="s">
        <v>117</v>
      </c>
      <c r="D259" t="s">
        <v>255</v>
      </c>
      <c r="E259" t="s">
        <v>53</v>
      </c>
      <c r="F259" t="s">
        <v>26</v>
      </c>
      <c r="G259" t="s">
        <v>519</v>
      </c>
      <c r="H259">
        <v>14</v>
      </c>
      <c r="I259">
        <v>238</v>
      </c>
    </row>
    <row r="260" spans="1:9" x14ac:dyDescent="0.25">
      <c r="A260" t="str">
        <f t="shared" si="5"/>
        <v>HassanHaskinsTENRB</v>
      </c>
      <c r="B260">
        <v>259</v>
      </c>
      <c r="C260" t="s">
        <v>1099</v>
      </c>
      <c r="D260" t="s">
        <v>631</v>
      </c>
      <c r="E260" t="s">
        <v>27</v>
      </c>
      <c r="F260" t="s">
        <v>28</v>
      </c>
      <c r="G260" t="s">
        <v>506</v>
      </c>
      <c r="H260">
        <v>9</v>
      </c>
      <c r="I260">
        <v>239</v>
      </c>
    </row>
    <row r="261" spans="1:9" x14ac:dyDescent="0.25">
      <c r="A261" t="str">
        <f t="shared" si="5"/>
        <v>CurtisSamuelWASWR</v>
      </c>
      <c r="B261">
        <v>260</v>
      </c>
      <c r="C261" t="s">
        <v>413</v>
      </c>
      <c r="D261" t="s">
        <v>414</v>
      </c>
      <c r="E261" t="s">
        <v>92</v>
      </c>
      <c r="F261" t="s">
        <v>26</v>
      </c>
      <c r="G261" t="s">
        <v>520</v>
      </c>
      <c r="H261">
        <v>14</v>
      </c>
      <c r="I261">
        <v>240</v>
      </c>
    </row>
    <row r="262" spans="1:9" x14ac:dyDescent="0.25">
      <c r="A262" t="str">
        <f t="shared" si="5"/>
        <v>ZachWilsonNYJQB</v>
      </c>
      <c r="B262">
        <v>261</v>
      </c>
      <c r="C262" t="s">
        <v>127</v>
      </c>
      <c r="D262" t="s">
        <v>213</v>
      </c>
      <c r="E262" t="s">
        <v>29</v>
      </c>
      <c r="F262" t="s">
        <v>31</v>
      </c>
      <c r="G262" t="s">
        <v>463</v>
      </c>
      <c r="H262">
        <v>10</v>
      </c>
      <c r="I262">
        <v>243</v>
      </c>
    </row>
    <row r="263" spans="1:9" x14ac:dyDescent="0.25">
      <c r="A263" t="str">
        <f t="shared" si="5"/>
        <v>TreNixonNEWR</v>
      </c>
      <c r="B263">
        <v>262</v>
      </c>
      <c r="C263" t="s">
        <v>1138</v>
      </c>
      <c r="D263" t="s">
        <v>1139</v>
      </c>
      <c r="E263" t="s">
        <v>50</v>
      </c>
      <c r="F263" t="s">
        <v>26</v>
      </c>
      <c r="G263" t="s">
        <v>521</v>
      </c>
      <c r="H263">
        <v>14</v>
      </c>
      <c r="I263">
        <v>244</v>
      </c>
    </row>
    <row r="264" spans="1:9" x14ac:dyDescent="0.25">
      <c r="A264" t="str">
        <f t="shared" si="5"/>
        <v>KaylonGeigerTBWR</v>
      </c>
      <c r="B264">
        <v>263</v>
      </c>
      <c r="C264" t="s">
        <v>1581</v>
      </c>
      <c r="D264" t="s">
        <v>1582</v>
      </c>
      <c r="E264" t="s">
        <v>47</v>
      </c>
      <c r="F264" t="s">
        <v>26</v>
      </c>
      <c r="G264" t="s">
        <v>522</v>
      </c>
      <c r="H264">
        <v>14</v>
      </c>
      <c r="I264">
        <v>245</v>
      </c>
    </row>
    <row r="265" spans="1:9" x14ac:dyDescent="0.25">
      <c r="A265" t="str">
        <f t="shared" si="5"/>
        <v>CollinHillQB</v>
      </c>
      <c r="B265">
        <v>264</v>
      </c>
      <c r="C265" t="s">
        <v>890</v>
      </c>
      <c r="D265" t="s">
        <v>266</v>
      </c>
      <c r="F265" t="s">
        <v>31</v>
      </c>
      <c r="G265" t="s">
        <v>464</v>
      </c>
      <c r="H265">
        <v>13</v>
      </c>
      <c r="I265">
        <v>246</v>
      </c>
    </row>
    <row r="266" spans="1:9" x14ac:dyDescent="0.25">
      <c r="A266" t="str">
        <f t="shared" si="5"/>
        <v>EasopWinstonWR</v>
      </c>
      <c r="B266">
        <v>265</v>
      </c>
      <c r="C266" t="s">
        <v>1583</v>
      </c>
      <c r="D266" t="s">
        <v>306</v>
      </c>
      <c r="F266" t="s">
        <v>26</v>
      </c>
      <c r="G266" t="s">
        <v>523</v>
      </c>
      <c r="H266">
        <v>10</v>
      </c>
      <c r="I266">
        <v>247</v>
      </c>
    </row>
    <row r="267" spans="1:9" x14ac:dyDescent="0.25">
      <c r="A267" t="str">
        <f t="shared" si="5"/>
        <v>MikeyDanielRB</v>
      </c>
      <c r="B267">
        <v>266</v>
      </c>
      <c r="C267" t="s">
        <v>1584</v>
      </c>
      <c r="D267" t="s">
        <v>122</v>
      </c>
      <c r="F267" t="s">
        <v>28</v>
      </c>
      <c r="G267" t="s">
        <v>507</v>
      </c>
      <c r="H267">
        <v>7</v>
      </c>
      <c r="I267">
        <v>248</v>
      </c>
    </row>
    <row r="268" spans="1:9" x14ac:dyDescent="0.25">
      <c r="A268" t="str">
        <f t="shared" si="5"/>
        <v>TrevonClarkWR</v>
      </c>
      <c r="B268">
        <v>267</v>
      </c>
      <c r="C268" t="s">
        <v>658</v>
      </c>
      <c r="D268" t="s">
        <v>1585</v>
      </c>
      <c r="F268" t="s">
        <v>26</v>
      </c>
      <c r="G268" t="s">
        <v>524</v>
      </c>
      <c r="H268">
        <v>14</v>
      </c>
      <c r="I268">
        <v>249</v>
      </c>
    </row>
    <row r="269" spans="1:9" x14ac:dyDescent="0.25">
      <c r="A269" t="str">
        <f t="shared" si="5"/>
        <v>CharlieTaumoepeauTE</v>
      </c>
      <c r="B269">
        <v>268</v>
      </c>
      <c r="C269" t="s">
        <v>922</v>
      </c>
      <c r="D269" t="s">
        <v>1586</v>
      </c>
      <c r="F269" t="s">
        <v>39</v>
      </c>
      <c r="G269" t="s">
        <v>465</v>
      </c>
      <c r="H269">
        <v>9</v>
      </c>
      <c r="I269">
        <v>250</v>
      </c>
    </row>
    <row r="270" spans="1:9" x14ac:dyDescent="0.25">
      <c r="A270" t="str">
        <f t="shared" si="5"/>
        <v>K.J.CostelloQB</v>
      </c>
      <c r="B270">
        <v>269</v>
      </c>
      <c r="C270" t="s">
        <v>900</v>
      </c>
      <c r="D270" t="s">
        <v>1587</v>
      </c>
      <c r="F270" t="s">
        <v>31</v>
      </c>
      <c r="G270" t="s">
        <v>465</v>
      </c>
      <c r="H270">
        <v>9</v>
      </c>
      <c r="I270">
        <v>251</v>
      </c>
    </row>
    <row r="271" spans="1:9" x14ac:dyDescent="0.25">
      <c r="A271" t="str">
        <f t="shared" si="5"/>
        <v>KyleLaulettaQB</v>
      </c>
      <c r="B271">
        <v>270</v>
      </c>
      <c r="C271" t="s">
        <v>151</v>
      </c>
      <c r="D271" t="s">
        <v>1588</v>
      </c>
      <c r="F271" t="s">
        <v>31</v>
      </c>
      <c r="G271" t="s">
        <v>466</v>
      </c>
      <c r="H271">
        <v>13</v>
      </c>
      <c r="I271">
        <v>252</v>
      </c>
    </row>
    <row r="272" spans="1:9" x14ac:dyDescent="0.25">
      <c r="A272" t="str">
        <f t="shared" si="5"/>
        <v>DarekeYoungSEAWR</v>
      </c>
      <c r="B272">
        <v>271</v>
      </c>
      <c r="C272" t="s">
        <v>1563</v>
      </c>
      <c r="D272" t="s">
        <v>1564</v>
      </c>
      <c r="E272" t="s">
        <v>46</v>
      </c>
      <c r="F272" t="s">
        <v>26</v>
      </c>
      <c r="G272" t="s">
        <v>525</v>
      </c>
      <c r="H272">
        <v>11</v>
      </c>
      <c r="I272">
        <v>253</v>
      </c>
    </row>
    <row r="273" spans="1:9" x14ac:dyDescent="0.25">
      <c r="A273" t="str">
        <f t="shared" si="5"/>
        <v>AdonisJenningsWR</v>
      </c>
      <c r="B273">
        <v>272</v>
      </c>
      <c r="C273" t="s">
        <v>1589</v>
      </c>
      <c r="D273" t="s">
        <v>649</v>
      </c>
      <c r="F273" t="s">
        <v>26</v>
      </c>
      <c r="G273" t="s">
        <v>526</v>
      </c>
      <c r="H273">
        <v>10</v>
      </c>
      <c r="I273">
        <v>254</v>
      </c>
    </row>
    <row r="274" spans="1:9" x14ac:dyDescent="0.25">
      <c r="A274" t="str">
        <f t="shared" si="5"/>
        <v>RashidShaheedNOWR</v>
      </c>
      <c r="B274">
        <v>273</v>
      </c>
      <c r="C274" t="s">
        <v>1590</v>
      </c>
      <c r="D274" t="s">
        <v>1591</v>
      </c>
      <c r="E274" t="s">
        <v>40</v>
      </c>
      <c r="F274" t="s">
        <v>26</v>
      </c>
      <c r="G274" t="s">
        <v>527</v>
      </c>
      <c r="H274">
        <v>14</v>
      </c>
      <c r="I274">
        <v>255</v>
      </c>
    </row>
    <row r="275" spans="1:9" x14ac:dyDescent="0.25">
      <c r="A275" t="str">
        <f t="shared" si="5"/>
        <v>JakeHeapsQB</v>
      </c>
      <c r="B275">
        <v>274</v>
      </c>
      <c r="C275" t="s">
        <v>238</v>
      </c>
      <c r="D275" t="s">
        <v>1592</v>
      </c>
      <c r="F275" t="s">
        <v>31</v>
      </c>
      <c r="G275" t="s">
        <v>467</v>
      </c>
      <c r="H275">
        <v>9</v>
      </c>
      <c r="I275">
        <v>256</v>
      </c>
    </row>
    <row r="276" spans="1:9" x14ac:dyDescent="0.25">
      <c r="A276" t="str">
        <f t="shared" si="5"/>
        <v>JoshBellamyWR</v>
      </c>
      <c r="B276">
        <v>275</v>
      </c>
      <c r="C276" t="s">
        <v>99</v>
      </c>
      <c r="D276" t="s">
        <v>1593</v>
      </c>
      <c r="F276" t="s">
        <v>26</v>
      </c>
      <c r="G276" t="s">
        <v>528</v>
      </c>
      <c r="H276">
        <v>11</v>
      </c>
      <c r="I276">
        <v>257</v>
      </c>
    </row>
    <row r="277" spans="1:9" x14ac:dyDescent="0.25">
      <c r="A277" t="str">
        <f t="shared" si="5"/>
        <v>BartHoustonQB</v>
      </c>
      <c r="B277">
        <v>276</v>
      </c>
      <c r="C277" t="s">
        <v>1594</v>
      </c>
      <c r="D277" t="s">
        <v>1267</v>
      </c>
      <c r="F277" t="s">
        <v>31</v>
      </c>
      <c r="G277" t="s">
        <v>468</v>
      </c>
      <c r="H277">
        <v>10</v>
      </c>
      <c r="I277">
        <v>258</v>
      </c>
    </row>
    <row r="278" spans="1:9" x14ac:dyDescent="0.25">
      <c r="A278" t="str">
        <f t="shared" si="5"/>
        <v>BinjimenVictorBALWR</v>
      </c>
      <c r="B278">
        <v>277</v>
      </c>
      <c r="C278" t="s">
        <v>1595</v>
      </c>
      <c r="D278" t="s">
        <v>1596</v>
      </c>
      <c r="E278" t="s">
        <v>41</v>
      </c>
      <c r="F278" t="s">
        <v>26</v>
      </c>
      <c r="G278" t="s">
        <v>529</v>
      </c>
      <c r="H278">
        <v>14</v>
      </c>
      <c r="I278">
        <v>259</v>
      </c>
    </row>
    <row r="279" spans="1:9" x14ac:dyDescent="0.25">
      <c r="A279" t="str">
        <f t="shared" si="5"/>
        <v>BlakeSimsQB</v>
      </c>
      <c r="B279">
        <v>278</v>
      </c>
      <c r="C279" t="s">
        <v>275</v>
      </c>
      <c r="D279" t="s">
        <v>256</v>
      </c>
      <c r="F279" t="s">
        <v>31</v>
      </c>
      <c r="G279" t="s">
        <v>469</v>
      </c>
      <c r="H279">
        <v>14</v>
      </c>
      <c r="I279">
        <v>260</v>
      </c>
    </row>
    <row r="280" spans="1:9" x14ac:dyDescent="0.25">
      <c r="A280" t="str">
        <f t="shared" si="5"/>
        <v>JoshWoodrumQB</v>
      </c>
      <c r="B280">
        <v>279</v>
      </c>
      <c r="C280" t="s">
        <v>99</v>
      </c>
      <c r="D280" t="s">
        <v>1597</v>
      </c>
      <c r="F280" t="s">
        <v>31</v>
      </c>
      <c r="G280" t="s">
        <v>470</v>
      </c>
      <c r="H280">
        <v>11</v>
      </c>
      <c r="I280">
        <v>261</v>
      </c>
    </row>
    <row r="281" spans="1:9" x14ac:dyDescent="0.25">
      <c r="A281" t="str">
        <f t="shared" si="5"/>
        <v>DevonJohnsonRB</v>
      </c>
      <c r="B281">
        <v>280</v>
      </c>
      <c r="C281" t="s">
        <v>1598</v>
      </c>
      <c r="D281" t="s">
        <v>98</v>
      </c>
      <c r="F281" t="s">
        <v>28</v>
      </c>
      <c r="G281" t="s">
        <v>508</v>
      </c>
      <c r="H281">
        <v>14</v>
      </c>
      <c r="I281">
        <v>262</v>
      </c>
    </row>
    <row r="282" spans="1:9" x14ac:dyDescent="0.25">
      <c r="A282" t="str">
        <f t="shared" si="5"/>
        <v>BronsonRechsteinerRB</v>
      </c>
      <c r="B282">
        <v>281</v>
      </c>
      <c r="C282" t="s">
        <v>1599</v>
      </c>
      <c r="D282" t="s">
        <v>1600</v>
      </c>
      <c r="F282" t="s">
        <v>28</v>
      </c>
      <c r="G282" t="s">
        <v>509</v>
      </c>
      <c r="H282">
        <v>7</v>
      </c>
      <c r="I282">
        <v>263</v>
      </c>
    </row>
    <row r="283" spans="1:9" x14ac:dyDescent="0.25">
      <c r="A283" t="str">
        <f t="shared" si="5"/>
        <v>KennyBellWR</v>
      </c>
      <c r="B283">
        <v>282</v>
      </c>
      <c r="C283" t="s">
        <v>110</v>
      </c>
      <c r="D283" t="s">
        <v>255</v>
      </c>
      <c r="F283" t="s">
        <v>26</v>
      </c>
      <c r="G283" t="s">
        <v>530</v>
      </c>
      <c r="H283">
        <v>9</v>
      </c>
      <c r="I283">
        <v>264</v>
      </c>
    </row>
    <row r="284" spans="1:9" x14ac:dyDescent="0.25">
      <c r="A284" t="str">
        <f t="shared" si="5"/>
        <v>KeithTowbridgeTE</v>
      </c>
      <c r="B284">
        <v>283</v>
      </c>
      <c r="C284" t="s">
        <v>298</v>
      </c>
      <c r="D284" t="s">
        <v>1601</v>
      </c>
      <c r="F284" t="s">
        <v>39</v>
      </c>
      <c r="G284" t="s">
        <v>466</v>
      </c>
      <c r="H284" t="s">
        <v>1507</v>
      </c>
      <c r="I284">
        <v>265</v>
      </c>
    </row>
    <row r="285" spans="1:9" x14ac:dyDescent="0.25">
      <c r="A285" t="str">
        <f t="shared" si="5"/>
        <v>NateStanleyQB</v>
      </c>
      <c r="B285">
        <v>284</v>
      </c>
      <c r="C285" t="s">
        <v>368</v>
      </c>
      <c r="D285" t="s">
        <v>660</v>
      </c>
      <c r="F285" t="s">
        <v>31</v>
      </c>
      <c r="G285" t="s">
        <v>471</v>
      </c>
      <c r="H285">
        <v>11</v>
      </c>
      <c r="I285">
        <v>266</v>
      </c>
    </row>
    <row r="286" spans="1:9" x14ac:dyDescent="0.25">
      <c r="A286" t="str">
        <f t="shared" si="5"/>
        <v>DanielWilliamsWR</v>
      </c>
      <c r="B286">
        <v>285</v>
      </c>
      <c r="C286" t="s">
        <v>122</v>
      </c>
      <c r="D286" t="s">
        <v>233</v>
      </c>
      <c r="F286" t="s">
        <v>26</v>
      </c>
      <c r="G286" t="s">
        <v>531</v>
      </c>
      <c r="H286" t="s">
        <v>1507</v>
      </c>
      <c r="I286">
        <v>267</v>
      </c>
    </row>
    <row r="287" spans="1:9" x14ac:dyDescent="0.25">
      <c r="A287" t="str">
        <f t="shared" si="5"/>
        <v>KenjonBarnerTBRB</v>
      </c>
      <c r="B287">
        <v>286</v>
      </c>
      <c r="C287" t="s">
        <v>1602</v>
      </c>
      <c r="D287" t="s">
        <v>1603</v>
      </c>
      <c r="E287" t="s">
        <v>47</v>
      </c>
      <c r="F287" t="s">
        <v>28</v>
      </c>
      <c r="G287" t="s">
        <v>510</v>
      </c>
      <c r="H287">
        <v>9</v>
      </c>
      <c r="I287">
        <v>269</v>
      </c>
    </row>
    <row r="288" spans="1:9" x14ac:dyDescent="0.25">
      <c r="A288" t="str">
        <f t="shared" si="5"/>
        <v>BugHowardTBWR</v>
      </c>
      <c r="B288">
        <v>287</v>
      </c>
      <c r="C288" t="s">
        <v>1604</v>
      </c>
      <c r="D288" t="s">
        <v>367</v>
      </c>
      <c r="E288" t="s">
        <v>47</v>
      </c>
      <c r="F288" t="s">
        <v>26</v>
      </c>
      <c r="G288" t="s">
        <v>532</v>
      </c>
      <c r="H288">
        <v>11</v>
      </c>
      <c r="I288">
        <v>270</v>
      </c>
    </row>
    <row r="289" spans="1:9" x14ac:dyDescent="0.25">
      <c r="A289" t="str">
        <f t="shared" si="5"/>
        <v>JacobHuesmanQB</v>
      </c>
      <c r="B289">
        <v>288</v>
      </c>
      <c r="C289" t="s">
        <v>543</v>
      </c>
      <c r="D289" t="s">
        <v>1605</v>
      </c>
      <c r="F289" t="s">
        <v>31</v>
      </c>
      <c r="G289" t="s">
        <v>472</v>
      </c>
      <c r="H289">
        <v>10</v>
      </c>
      <c r="I289">
        <v>271</v>
      </c>
    </row>
    <row r="290" spans="1:9" x14ac:dyDescent="0.25">
      <c r="A290" t="str">
        <f t="shared" si="5"/>
        <v>MikeWeberNYGRB</v>
      </c>
      <c r="B290">
        <v>289</v>
      </c>
      <c r="C290" t="s">
        <v>186</v>
      </c>
      <c r="D290" t="s">
        <v>1606</v>
      </c>
      <c r="E290" t="s">
        <v>33</v>
      </c>
      <c r="F290" t="s">
        <v>28</v>
      </c>
      <c r="G290" t="s">
        <v>511</v>
      </c>
      <c r="H290">
        <v>8</v>
      </c>
      <c r="I290">
        <v>272</v>
      </c>
    </row>
    <row r="291" spans="1:9" x14ac:dyDescent="0.25">
      <c r="A291" t="str">
        <f t="shared" si="5"/>
        <v>MarkVitalTE</v>
      </c>
      <c r="B291">
        <v>290</v>
      </c>
      <c r="C291" t="s">
        <v>119</v>
      </c>
      <c r="D291" t="s">
        <v>1607</v>
      </c>
      <c r="F291" t="s">
        <v>39</v>
      </c>
      <c r="G291" t="s">
        <v>467</v>
      </c>
      <c r="H291" t="s">
        <v>1507</v>
      </c>
      <c r="I291">
        <v>273</v>
      </c>
    </row>
    <row r="292" spans="1:9" x14ac:dyDescent="0.25">
      <c r="A292" t="str">
        <f t="shared" si="5"/>
        <v>KevinDavidsonQB</v>
      </c>
      <c r="B292">
        <v>292</v>
      </c>
      <c r="C292" t="s">
        <v>289</v>
      </c>
      <c r="D292" t="s">
        <v>925</v>
      </c>
      <c r="F292" t="s">
        <v>31</v>
      </c>
      <c r="G292" t="s">
        <v>473</v>
      </c>
      <c r="H292">
        <v>13</v>
      </c>
      <c r="I292">
        <v>275</v>
      </c>
    </row>
    <row r="293" spans="1:9" x14ac:dyDescent="0.25">
      <c r="A293" t="str">
        <f t="shared" si="5"/>
        <v>RakeemBoydRB</v>
      </c>
      <c r="B293">
        <v>293</v>
      </c>
      <c r="C293" t="s">
        <v>1608</v>
      </c>
      <c r="D293" t="s">
        <v>373</v>
      </c>
      <c r="F293" t="s">
        <v>28</v>
      </c>
      <c r="G293" t="s">
        <v>512</v>
      </c>
      <c r="H293">
        <v>11</v>
      </c>
      <c r="I293">
        <v>276</v>
      </c>
    </row>
    <row r="294" spans="1:9" x14ac:dyDescent="0.25">
      <c r="A294" t="str">
        <f t="shared" si="5"/>
        <v>RileyRidleyWR</v>
      </c>
      <c r="B294">
        <v>294</v>
      </c>
      <c r="C294" t="s">
        <v>1567</v>
      </c>
      <c r="D294" t="s">
        <v>162</v>
      </c>
      <c r="F294" t="s">
        <v>26</v>
      </c>
      <c r="G294" t="s">
        <v>533</v>
      </c>
      <c r="H294">
        <v>11</v>
      </c>
      <c r="I294">
        <v>277</v>
      </c>
    </row>
    <row r="295" spans="1:9" x14ac:dyDescent="0.25">
      <c r="A295" t="str">
        <f t="shared" si="5"/>
        <v>NickO'LearyTE</v>
      </c>
      <c r="B295">
        <v>295</v>
      </c>
      <c r="C295" t="s">
        <v>182</v>
      </c>
      <c r="D295" t="s">
        <v>1609</v>
      </c>
      <c r="F295" t="s">
        <v>39</v>
      </c>
      <c r="G295" t="s">
        <v>468</v>
      </c>
      <c r="H295">
        <v>10</v>
      </c>
      <c r="I295">
        <v>278</v>
      </c>
    </row>
    <row r="296" spans="1:9" x14ac:dyDescent="0.25">
      <c r="A296" t="str">
        <f t="shared" si="5"/>
        <v>JalinMooreRB</v>
      </c>
      <c r="B296">
        <v>296</v>
      </c>
      <c r="C296" t="s">
        <v>1610</v>
      </c>
      <c r="D296" t="s">
        <v>193</v>
      </c>
      <c r="F296" t="s">
        <v>28</v>
      </c>
      <c r="G296" t="s">
        <v>513</v>
      </c>
      <c r="H296">
        <v>14</v>
      </c>
      <c r="I296">
        <v>279</v>
      </c>
    </row>
    <row r="297" spans="1:9" x14ac:dyDescent="0.25">
      <c r="A297" t="str">
        <f t="shared" si="5"/>
        <v>XavierJonesRB</v>
      </c>
      <c r="B297">
        <v>297</v>
      </c>
      <c r="C297" t="s">
        <v>1611</v>
      </c>
      <c r="D297" t="s">
        <v>158</v>
      </c>
      <c r="F297" t="s">
        <v>28</v>
      </c>
      <c r="G297" t="s">
        <v>514</v>
      </c>
      <c r="H297">
        <v>6</v>
      </c>
      <c r="I297">
        <v>280</v>
      </c>
    </row>
    <row r="298" spans="1:9" x14ac:dyDescent="0.25">
      <c r="A298" t="str">
        <f t="shared" si="5"/>
        <v>StephonRobinsonWR</v>
      </c>
      <c r="B298">
        <v>298</v>
      </c>
      <c r="C298" t="s">
        <v>1612</v>
      </c>
      <c r="D298" t="s">
        <v>147</v>
      </c>
      <c r="F298" t="s">
        <v>26</v>
      </c>
      <c r="G298" t="s">
        <v>534</v>
      </c>
      <c r="H298">
        <v>14</v>
      </c>
      <c r="I298">
        <v>281</v>
      </c>
    </row>
  </sheetData>
  <autoFilter ref="A1:I298" xr:uid="{00000000-0001-0000-0300-000000000000}">
    <sortState xmlns:xlrd2="http://schemas.microsoft.com/office/spreadsheetml/2017/richdata2" ref="A2:I298">
      <sortCondition ref="I1:I29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58"/>
  <sheetViews>
    <sheetView tabSelected="1" topLeftCell="A229" workbookViewId="0">
      <selection activeCell="T1" sqref="A1:T258"/>
    </sheetView>
  </sheetViews>
  <sheetFormatPr defaultRowHeight="15" x14ac:dyDescent="0.25"/>
  <cols>
    <col min="1" max="1" width="8.85546875" customWidth="1"/>
    <col min="11" max="11" width="19.140625" customWidth="1"/>
    <col min="14" max="14" width="8.28515625" bestFit="1" customWidth="1"/>
    <col min="15" max="15" width="12.42578125" bestFit="1" customWidth="1"/>
    <col min="16" max="16" width="9.85546875" bestFit="1" customWidth="1"/>
    <col min="17" max="17" width="13" bestFit="1" customWidth="1"/>
  </cols>
  <sheetData>
    <row r="1" spans="1:20" x14ac:dyDescent="0.25">
      <c r="A1" t="s">
        <v>782</v>
      </c>
      <c r="B1" t="s">
        <v>535</v>
      </c>
      <c r="C1" t="s">
        <v>429</v>
      </c>
      <c r="D1" t="s">
        <v>430</v>
      </c>
      <c r="E1" t="s">
        <v>431</v>
      </c>
      <c r="F1" t="s">
        <v>609</v>
      </c>
      <c r="G1" t="s">
        <v>610</v>
      </c>
      <c r="H1" t="s">
        <v>536</v>
      </c>
      <c r="I1" t="s">
        <v>566</v>
      </c>
      <c r="J1" t="s">
        <v>433</v>
      </c>
      <c r="K1" t="s">
        <v>434</v>
      </c>
      <c r="L1" t="s">
        <v>537</v>
      </c>
      <c r="M1" t="s">
        <v>538</v>
      </c>
      <c r="N1" t="s">
        <v>539</v>
      </c>
      <c r="O1" t="s">
        <v>540</v>
      </c>
      <c r="P1" t="s">
        <v>541</v>
      </c>
      <c r="Q1" t="s">
        <v>542</v>
      </c>
      <c r="R1" t="s">
        <v>432</v>
      </c>
      <c r="S1" t="s">
        <v>1613</v>
      </c>
      <c r="T1" t="s">
        <v>1614</v>
      </c>
    </row>
    <row r="2" spans="1:20" x14ac:dyDescent="0.25">
      <c r="A2" t="s">
        <v>935</v>
      </c>
      <c r="B2">
        <v>1</v>
      </c>
      <c r="C2" t="s">
        <v>105</v>
      </c>
      <c r="D2" t="s">
        <v>144</v>
      </c>
      <c r="E2" t="s">
        <v>34</v>
      </c>
      <c r="F2" t="s">
        <v>28</v>
      </c>
      <c r="G2">
        <v>0.61</v>
      </c>
      <c r="H2" t="s">
        <v>435</v>
      </c>
      <c r="I2">
        <v>1</v>
      </c>
      <c r="J2">
        <v>33.267423955976327</v>
      </c>
      <c r="K2">
        <v>1</v>
      </c>
      <c r="L2">
        <f>K2-I2</f>
        <v>0</v>
      </c>
      <c r="M2" s="1">
        <v>176.72</v>
      </c>
      <c r="N2" s="1">
        <v>319.64833333333331</v>
      </c>
      <c r="O2" s="1">
        <v>142.92833333333331</v>
      </c>
      <c r="P2" s="1">
        <f>Q2-I2</f>
        <v>99</v>
      </c>
      <c r="Q2" s="1">
        <v>100</v>
      </c>
      <c r="R2">
        <v>14</v>
      </c>
      <c r="S2" s="1">
        <v>209.98742395597634</v>
      </c>
      <c r="T2" s="1">
        <v>143.45257604402366</v>
      </c>
    </row>
    <row r="3" spans="1:20" x14ac:dyDescent="0.25">
      <c r="A3" t="s">
        <v>679</v>
      </c>
      <c r="B3">
        <v>2</v>
      </c>
      <c r="C3" t="s">
        <v>321</v>
      </c>
      <c r="D3" t="s">
        <v>387</v>
      </c>
      <c r="E3" t="s">
        <v>44</v>
      </c>
      <c r="F3" t="s">
        <v>28</v>
      </c>
      <c r="G3">
        <v>0.84</v>
      </c>
      <c r="H3" t="s">
        <v>436</v>
      </c>
      <c r="I3">
        <v>2</v>
      </c>
      <c r="J3">
        <v>33.43337339645327</v>
      </c>
      <c r="K3">
        <v>2</v>
      </c>
      <c r="L3">
        <f>K3-I3</f>
        <v>0</v>
      </c>
      <c r="M3" s="1">
        <v>150.70000000000002</v>
      </c>
      <c r="N3" s="1">
        <v>293.62833333333333</v>
      </c>
      <c r="O3" s="1">
        <v>142.92833333333331</v>
      </c>
      <c r="P3" s="1">
        <f>Q3-I3</f>
        <v>98</v>
      </c>
      <c r="Q3" s="1">
        <v>100</v>
      </c>
      <c r="R3">
        <v>13</v>
      </c>
      <c r="S3" s="1">
        <v>184.13337339645329</v>
      </c>
      <c r="T3" s="1">
        <v>117.26662660354674</v>
      </c>
    </row>
    <row r="4" spans="1:20" x14ac:dyDescent="0.25">
      <c r="A4" t="s">
        <v>696</v>
      </c>
      <c r="B4">
        <v>5</v>
      </c>
      <c r="C4" t="s">
        <v>229</v>
      </c>
      <c r="D4" t="s">
        <v>395</v>
      </c>
      <c r="E4" t="s">
        <v>52</v>
      </c>
      <c r="F4" t="s">
        <v>26</v>
      </c>
      <c r="G4">
        <v>0.75</v>
      </c>
      <c r="H4" t="s">
        <v>435</v>
      </c>
      <c r="I4">
        <v>5</v>
      </c>
      <c r="J4">
        <v>36.761684809050706</v>
      </c>
      <c r="K4">
        <v>5.5</v>
      </c>
      <c r="L4">
        <f>K4-I4</f>
        <v>0.5</v>
      </c>
      <c r="M4" s="1">
        <v>145.89333333333335</v>
      </c>
      <c r="N4" s="1">
        <v>298.29500000000002</v>
      </c>
      <c r="O4" s="1">
        <v>152.40166666666667</v>
      </c>
      <c r="P4" s="1">
        <f>Q4-I4</f>
        <v>93</v>
      </c>
      <c r="Q4" s="1">
        <v>98</v>
      </c>
      <c r="R4">
        <v>7</v>
      </c>
      <c r="S4" s="1">
        <v>182.65501814238405</v>
      </c>
      <c r="T4" s="1">
        <v>109.13164852428264</v>
      </c>
    </row>
    <row r="5" spans="1:20" x14ac:dyDescent="0.25">
      <c r="A5" t="s">
        <v>704</v>
      </c>
      <c r="B5">
        <v>3</v>
      </c>
      <c r="C5" t="s">
        <v>219</v>
      </c>
      <c r="D5" t="s">
        <v>564</v>
      </c>
      <c r="E5" t="s">
        <v>36</v>
      </c>
      <c r="F5" t="s">
        <v>28</v>
      </c>
      <c r="G5">
        <v>0.85</v>
      </c>
      <c r="H5" t="s">
        <v>437</v>
      </c>
      <c r="I5">
        <v>3</v>
      </c>
      <c r="J5">
        <v>32.562025530771855</v>
      </c>
      <c r="K5">
        <v>3.5</v>
      </c>
      <c r="L5">
        <f>K5-I5</f>
        <v>0.5</v>
      </c>
      <c r="M5" s="1">
        <v>140.51500000000007</v>
      </c>
      <c r="N5" s="1">
        <v>283.44333333333338</v>
      </c>
      <c r="O5" s="1">
        <v>142.92833333333331</v>
      </c>
      <c r="P5" s="1">
        <f>Q5-I5</f>
        <v>97</v>
      </c>
      <c r="Q5" s="1">
        <v>100</v>
      </c>
      <c r="R5">
        <v>8</v>
      </c>
      <c r="S5" s="1">
        <v>173.07702553077192</v>
      </c>
      <c r="T5" s="1">
        <v>107.95297446922822</v>
      </c>
    </row>
    <row r="6" spans="1:20" x14ac:dyDescent="0.25">
      <c r="A6" t="s">
        <v>695</v>
      </c>
      <c r="B6">
        <v>4</v>
      </c>
      <c r="C6" t="s">
        <v>376</v>
      </c>
      <c r="D6" t="s">
        <v>362</v>
      </c>
      <c r="E6" t="s">
        <v>27</v>
      </c>
      <c r="F6" t="s">
        <v>28</v>
      </c>
      <c r="G6">
        <v>0.89</v>
      </c>
      <c r="H6" t="s">
        <v>438</v>
      </c>
      <c r="I6">
        <v>4</v>
      </c>
      <c r="J6">
        <v>38.534817892394081</v>
      </c>
      <c r="K6">
        <v>4.5</v>
      </c>
      <c r="L6">
        <f>K6-I6</f>
        <v>0.5</v>
      </c>
      <c r="M6" s="1">
        <v>137.23666666666671</v>
      </c>
      <c r="N6" s="1">
        <v>280.16500000000002</v>
      </c>
      <c r="O6" s="1">
        <v>142.92833333333331</v>
      </c>
      <c r="P6" s="1">
        <f>Q6-I6</f>
        <v>96</v>
      </c>
      <c r="Q6" s="1">
        <v>100</v>
      </c>
      <c r="R6">
        <v>6</v>
      </c>
      <c r="S6" s="1">
        <v>175.77148455906078</v>
      </c>
      <c r="T6" s="1">
        <v>98.701848774272634</v>
      </c>
    </row>
    <row r="7" spans="1:20" x14ac:dyDescent="0.25">
      <c r="A7" t="s">
        <v>680</v>
      </c>
      <c r="B7">
        <v>16</v>
      </c>
      <c r="C7" t="s">
        <v>409</v>
      </c>
      <c r="D7" t="s">
        <v>410</v>
      </c>
      <c r="E7" t="s">
        <v>40</v>
      </c>
      <c r="F7" t="s">
        <v>28</v>
      </c>
      <c r="G7">
        <v>0.74</v>
      </c>
      <c r="H7" t="s">
        <v>444</v>
      </c>
      <c r="I7">
        <v>16</v>
      </c>
      <c r="J7">
        <v>20.694760125854717</v>
      </c>
      <c r="K7">
        <v>16</v>
      </c>
      <c r="L7">
        <f>K7-I7</f>
        <v>0</v>
      </c>
      <c r="M7" s="1">
        <v>106.51999999999998</v>
      </c>
      <c r="N7" s="1">
        <v>249.4483333333333</v>
      </c>
      <c r="O7" s="1">
        <v>142.92833333333331</v>
      </c>
      <c r="P7" s="1">
        <f>Q7-I7</f>
        <v>84</v>
      </c>
      <c r="Q7" s="1">
        <v>100</v>
      </c>
      <c r="R7">
        <v>14</v>
      </c>
      <c r="S7" s="1">
        <v>127.2147601258547</v>
      </c>
      <c r="T7" s="1">
        <v>85.825239874145268</v>
      </c>
    </row>
    <row r="8" spans="1:20" x14ac:dyDescent="0.25">
      <c r="A8" t="s">
        <v>941</v>
      </c>
      <c r="B8">
        <v>7</v>
      </c>
      <c r="C8" t="s">
        <v>230</v>
      </c>
      <c r="D8" t="s">
        <v>820</v>
      </c>
      <c r="E8" t="s">
        <v>81</v>
      </c>
      <c r="F8" t="s">
        <v>26</v>
      </c>
      <c r="G8">
        <v>0.61</v>
      </c>
      <c r="H8" t="s">
        <v>436</v>
      </c>
      <c r="I8">
        <v>7</v>
      </c>
      <c r="J8">
        <v>16.873367674138638</v>
      </c>
      <c r="K8">
        <v>6.5</v>
      </c>
      <c r="L8">
        <f>K8-I8</f>
        <v>-0.5</v>
      </c>
      <c r="M8" s="1">
        <v>106.35666666666671</v>
      </c>
      <c r="N8" s="1">
        <v>258.75833333333338</v>
      </c>
      <c r="O8" s="1">
        <v>152.40166666666667</v>
      </c>
      <c r="P8" s="1">
        <f>Q8-I8</f>
        <v>91</v>
      </c>
      <c r="Q8" s="1">
        <v>98</v>
      </c>
      <c r="R8">
        <v>7</v>
      </c>
      <c r="S8" s="1">
        <v>123.23003434080535</v>
      </c>
      <c r="T8" s="1">
        <v>89.483298992528077</v>
      </c>
    </row>
    <row r="9" spans="1:20" x14ac:dyDescent="0.25">
      <c r="A9" t="s">
        <v>686</v>
      </c>
      <c r="B9">
        <v>10</v>
      </c>
      <c r="C9" t="s">
        <v>102</v>
      </c>
      <c r="D9" t="s">
        <v>403</v>
      </c>
      <c r="E9" t="s">
        <v>42</v>
      </c>
      <c r="F9" t="s">
        <v>28</v>
      </c>
      <c r="G9">
        <v>0.88</v>
      </c>
      <c r="H9" t="s">
        <v>441</v>
      </c>
      <c r="I9">
        <v>10</v>
      </c>
      <c r="J9">
        <v>11.898845322131042</v>
      </c>
      <c r="K9">
        <v>10</v>
      </c>
      <c r="L9">
        <f>K9-I9</f>
        <v>0</v>
      </c>
      <c r="M9" s="1">
        <v>105.4016666666667</v>
      </c>
      <c r="N9" s="1">
        <v>248.33</v>
      </c>
      <c r="O9" s="1">
        <v>142.92833333333331</v>
      </c>
      <c r="P9" s="1">
        <f>Q9-I9</f>
        <v>90</v>
      </c>
      <c r="Q9" s="1">
        <v>100</v>
      </c>
      <c r="R9">
        <v>10</v>
      </c>
      <c r="S9" s="1">
        <v>117.30051198879774</v>
      </c>
      <c r="T9" s="1">
        <v>93.502821344535661</v>
      </c>
    </row>
    <row r="10" spans="1:20" x14ac:dyDescent="0.25">
      <c r="A10" t="s">
        <v>937</v>
      </c>
      <c r="B10">
        <v>8</v>
      </c>
      <c r="C10" t="s">
        <v>796</v>
      </c>
      <c r="D10" t="s">
        <v>140</v>
      </c>
      <c r="E10" t="s">
        <v>56</v>
      </c>
      <c r="F10" t="s">
        <v>28</v>
      </c>
      <c r="G10">
        <v>0.53</v>
      </c>
      <c r="H10" t="s">
        <v>440</v>
      </c>
      <c r="I10">
        <v>8</v>
      </c>
      <c r="J10">
        <v>24.385764426539247</v>
      </c>
      <c r="K10">
        <v>7.5</v>
      </c>
      <c r="L10">
        <f>K10-I10</f>
        <v>-0.5</v>
      </c>
      <c r="M10" s="1">
        <v>102.79500000000004</v>
      </c>
      <c r="N10" s="1">
        <v>245.72333333333336</v>
      </c>
      <c r="O10" s="1">
        <v>142.92833333333331</v>
      </c>
      <c r="P10" s="1">
        <f>Q10-I10</f>
        <v>92</v>
      </c>
      <c r="Q10" s="1">
        <v>100</v>
      </c>
      <c r="R10">
        <v>9</v>
      </c>
      <c r="S10" s="1">
        <v>127.1807644265393</v>
      </c>
      <c r="T10" s="1">
        <v>78.409235573460791</v>
      </c>
    </row>
    <row r="11" spans="1:20" x14ac:dyDescent="0.25">
      <c r="A11" t="s">
        <v>954</v>
      </c>
      <c r="B11">
        <v>9</v>
      </c>
      <c r="C11" t="s">
        <v>844</v>
      </c>
      <c r="D11" t="s">
        <v>121</v>
      </c>
      <c r="E11" t="s">
        <v>42</v>
      </c>
      <c r="F11" t="s">
        <v>26</v>
      </c>
      <c r="G11">
        <v>0.34</v>
      </c>
      <c r="H11" t="s">
        <v>437</v>
      </c>
      <c r="I11">
        <v>9</v>
      </c>
      <c r="J11">
        <v>25.754438387716142</v>
      </c>
      <c r="K11">
        <v>9</v>
      </c>
      <c r="L11">
        <f>K11-I11</f>
        <v>0</v>
      </c>
      <c r="M11" s="1">
        <v>102.28666666666663</v>
      </c>
      <c r="N11" s="1">
        <v>254.6883333333333</v>
      </c>
      <c r="O11" s="1">
        <v>152.40166666666667</v>
      </c>
      <c r="P11" s="1">
        <f>Q11-I11</f>
        <v>89</v>
      </c>
      <c r="Q11" s="1">
        <v>98</v>
      </c>
      <c r="R11">
        <v>10</v>
      </c>
      <c r="S11" s="1">
        <v>128.04110505438277</v>
      </c>
      <c r="T11" s="1">
        <v>76.532228278950498</v>
      </c>
    </row>
    <row r="12" spans="1:20" x14ac:dyDescent="0.25">
      <c r="A12" t="s">
        <v>685</v>
      </c>
      <c r="B12">
        <v>6</v>
      </c>
      <c r="C12" t="s">
        <v>406</v>
      </c>
      <c r="D12" t="s">
        <v>112</v>
      </c>
      <c r="E12" t="s">
        <v>81</v>
      </c>
      <c r="F12" t="s">
        <v>28</v>
      </c>
      <c r="G12">
        <v>0.94</v>
      </c>
      <c r="H12" t="s">
        <v>439</v>
      </c>
      <c r="I12">
        <v>6</v>
      </c>
      <c r="J12">
        <v>23.395095782378533</v>
      </c>
      <c r="K12">
        <v>6</v>
      </c>
      <c r="L12">
        <f>K12-I12</f>
        <v>0</v>
      </c>
      <c r="M12" s="1">
        <v>102.04500000000002</v>
      </c>
      <c r="N12" s="1">
        <v>244.97333333333333</v>
      </c>
      <c r="O12" s="1">
        <v>142.92833333333331</v>
      </c>
      <c r="P12" s="1">
        <f>Q12-I12</f>
        <v>94</v>
      </c>
      <c r="Q12" s="1">
        <v>100</v>
      </c>
      <c r="R12">
        <v>7</v>
      </c>
      <c r="S12" s="1">
        <v>125.44009578237855</v>
      </c>
      <c r="T12" s="1">
        <v>78.649904217621483</v>
      </c>
    </row>
    <row r="13" spans="1:20" x14ac:dyDescent="0.25">
      <c r="A13" t="s">
        <v>684</v>
      </c>
      <c r="B13">
        <v>14</v>
      </c>
      <c r="C13" t="s">
        <v>201</v>
      </c>
      <c r="D13" t="s">
        <v>258</v>
      </c>
      <c r="E13" t="s">
        <v>57</v>
      </c>
      <c r="F13" t="s">
        <v>39</v>
      </c>
      <c r="G13">
        <v>0.42</v>
      </c>
      <c r="H13" t="s">
        <v>435</v>
      </c>
      <c r="I13">
        <v>14</v>
      </c>
      <c r="J13">
        <v>32.897082342765131</v>
      </c>
      <c r="K13">
        <v>14.5</v>
      </c>
      <c r="L13">
        <f>K13-I13</f>
        <v>0.5</v>
      </c>
      <c r="M13" s="1">
        <v>98.541666666666671</v>
      </c>
      <c r="N13" s="1">
        <v>223.49333333333334</v>
      </c>
      <c r="O13" s="1">
        <v>124.95166666666667</v>
      </c>
      <c r="P13" s="1">
        <f>Q13-I13</f>
        <v>80</v>
      </c>
      <c r="Q13" s="1">
        <v>94</v>
      </c>
      <c r="R13">
        <v>8</v>
      </c>
      <c r="S13" s="1">
        <v>131.4387490094318</v>
      </c>
      <c r="T13" s="1">
        <v>65.64458432390154</v>
      </c>
    </row>
    <row r="14" spans="1:20" x14ac:dyDescent="0.25">
      <c r="A14" t="s">
        <v>714</v>
      </c>
      <c r="B14">
        <v>26</v>
      </c>
      <c r="C14" t="s">
        <v>119</v>
      </c>
      <c r="D14" t="s">
        <v>559</v>
      </c>
      <c r="E14" t="s">
        <v>41</v>
      </c>
      <c r="F14" t="s">
        <v>39</v>
      </c>
      <c r="G14">
        <v>0.35</v>
      </c>
      <c r="H14" t="s">
        <v>436</v>
      </c>
      <c r="I14">
        <v>26</v>
      </c>
      <c r="J14">
        <v>22.856414416964007</v>
      </c>
      <c r="K14">
        <v>25</v>
      </c>
      <c r="L14">
        <f>K14-I14</f>
        <v>-1</v>
      </c>
      <c r="M14" s="1">
        <v>95.388333333333364</v>
      </c>
      <c r="N14" s="1">
        <v>220.34000000000003</v>
      </c>
      <c r="O14" s="1">
        <v>124.95166666666667</v>
      </c>
      <c r="P14" s="1">
        <f>Q14-I14</f>
        <v>68</v>
      </c>
      <c r="Q14" s="1">
        <v>94</v>
      </c>
      <c r="R14">
        <v>10</v>
      </c>
      <c r="S14" s="1">
        <v>118.24474775029736</v>
      </c>
      <c r="T14" s="1">
        <v>72.531918916369364</v>
      </c>
    </row>
    <row r="15" spans="1:20" x14ac:dyDescent="0.25">
      <c r="A15" t="s">
        <v>715</v>
      </c>
      <c r="B15">
        <v>20</v>
      </c>
      <c r="C15" t="s">
        <v>99</v>
      </c>
      <c r="D15" t="s">
        <v>218</v>
      </c>
      <c r="E15" t="s">
        <v>58</v>
      </c>
      <c r="F15" t="s">
        <v>31</v>
      </c>
      <c r="G15">
        <v>0.26</v>
      </c>
      <c r="H15" t="s">
        <v>435</v>
      </c>
      <c r="I15">
        <v>20</v>
      </c>
      <c r="J15">
        <v>12.339828875096524</v>
      </c>
      <c r="K15">
        <v>21.5</v>
      </c>
      <c r="L15">
        <f>K15-I15</f>
        <v>1.5</v>
      </c>
      <c r="M15" s="1">
        <v>93.010000000000105</v>
      </c>
      <c r="N15" s="1">
        <v>433.44833333333344</v>
      </c>
      <c r="O15" s="1">
        <v>340.43833333333333</v>
      </c>
      <c r="P15" s="1">
        <f>Q15-I15</f>
        <v>79</v>
      </c>
      <c r="Q15" s="1">
        <v>99</v>
      </c>
      <c r="R15">
        <v>7</v>
      </c>
      <c r="S15" s="1">
        <v>105.34982887509663</v>
      </c>
      <c r="T15" s="1">
        <v>80.670171124903575</v>
      </c>
    </row>
    <row r="16" spans="1:20" x14ac:dyDescent="0.25">
      <c r="A16" t="s">
        <v>691</v>
      </c>
      <c r="B16">
        <v>15</v>
      </c>
      <c r="C16" t="s">
        <v>185</v>
      </c>
      <c r="D16" t="s">
        <v>158</v>
      </c>
      <c r="E16" t="s">
        <v>45</v>
      </c>
      <c r="F16" t="s">
        <v>28</v>
      </c>
      <c r="G16">
        <v>0.87</v>
      </c>
      <c r="H16" t="s">
        <v>443</v>
      </c>
      <c r="I16">
        <v>15</v>
      </c>
      <c r="J16">
        <v>27.443511012017073</v>
      </c>
      <c r="K16">
        <v>15.5</v>
      </c>
      <c r="L16">
        <f>K16-I16</f>
        <v>0.5</v>
      </c>
      <c r="M16" s="1">
        <v>91.173333333333289</v>
      </c>
      <c r="N16" s="1">
        <v>234.1016666666666</v>
      </c>
      <c r="O16" s="1">
        <v>142.92833333333331</v>
      </c>
      <c r="P16" s="1">
        <f>Q16-I16</f>
        <v>85</v>
      </c>
      <c r="Q16" s="1">
        <v>100</v>
      </c>
      <c r="R16">
        <v>14</v>
      </c>
      <c r="S16" s="1">
        <v>118.61684434535036</v>
      </c>
      <c r="T16" s="1">
        <v>63.72982232131622</v>
      </c>
    </row>
    <row r="17" spans="1:20" x14ac:dyDescent="0.25">
      <c r="A17" t="s">
        <v>961</v>
      </c>
      <c r="B17">
        <v>22</v>
      </c>
      <c r="C17" t="s">
        <v>401</v>
      </c>
      <c r="D17" t="s">
        <v>402</v>
      </c>
      <c r="E17" t="s">
        <v>47</v>
      </c>
      <c r="F17" t="s">
        <v>28</v>
      </c>
      <c r="G17">
        <v>0.87</v>
      </c>
      <c r="H17" t="s">
        <v>447</v>
      </c>
      <c r="I17">
        <v>22</v>
      </c>
      <c r="J17">
        <v>15.098517476891567</v>
      </c>
      <c r="K17">
        <v>22.5</v>
      </c>
      <c r="L17">
        <f>K17-I17</f>
        <v>0.5</v>
      </c>
      <c r="M17" s="1">
        <v>89.556666666666672</v>
      </c>
      <c r="N17" s="1">
        <v>232.48499999999999</v>
      </c>
      <c r="O17" s="1">
        <v>142.92833333333331</v>
      </c>
      <c r="P17" s="1">
        <f>Q17-I17</f>
        <v>78</v>
      </c>
      <c r="Q17" s="1">
        <v>100</v>
      </c>
      <c r="R17">
        <v>11</v>
      </c>
      <c r="S17" s="1">
        <v>104.65518414355824</v>
      </c>
      <c r="T17" s="1">
        <v>74.458149189775099</v>
      </c>
    </row>
    <row r="18" spans="1:20" x14ac:dyDescent="0.25">
      <c r="A18" t="s">
        <v>1316</v>
      </c>
      <c r="B18">
        <v>11</v>
      </c>
      <c r="C18" t="s">
        <v>278</v>
      </c>
      <c r="D18" t="s">
        <v>279</v>
      </c>
      <c r="E18" t="s">
        <v>789</v>
      </c>
      <c r="F18" t="s">
        <v>26</v>
      </c>
      <c r="G18">
        <v>0.83</v>
      </c>
      <c r="H18" t="s">
        <v>438</v>
      </c>
      <c r="I18">
        <v>11</v>
      </c>
      <c r="J18">
        <v>31.121850844703758</v>
      </c>
      <c r="K18">
        <v>11.5</v>
      </c>
      <c r="L18">
        <f>K18-I18</f>
        <v>0.5</v>
      </c>
      <c r="M18" s="1">
        <v>88.958333333333343</v>
      </c>
      <c r="N18" s="1">
        <v>241.36</v>
      </c>
      <c r="O18" s="1">
        <v>152.40166666666667</v>
      </c>
      <c r="P18" s="1">
        <f>Q18-I18</f>
        <v>87</v>
      </c>
      <c r="Q18" s="1">
        <v>98</v>
      </c>
      <c r="R18">
        <v>6</v>
      </c>
      <c r="S18" s="1">
        <v>120.0801841780371</v>
      </c>
      <c r="T18" s="1">
        <v>57.836482488629585</v>
      </c>
    </row>
    <row r="19" spans="1:20" x14ac:dyDescent="0.25">
      <c r="A19" t="s">
        <v>725</v>
      </c>
      <c r="B19">
        <v>24</v>
      </c>
      <c r="C19" t="s">
        <v>619</v>
      </c>
      <c r="D19" t="s">
        <v>414</v>
      </c>
      <c r="E19" t="s">
        <v>49</v>
      </c>
      <c r="F19" t="s">
        <v>26</v>
      </c>
      <c r="G19">
        <v>0.74</v>
      </c>
      <c r="H19" t="s">
        <v>442</v>
      </c>
      <c r="I19">
        <v>24</v>
      </c>
      <c r="J19">
        <v>23.510636458136695</v>
      </c>
      <c r="K19">
        <v>23</v>
      </c>
      <c r="L19">
        <f>K19-I19</f>
        <v>-1</v>
      </c>
      <c r="M19" s="1">
        <v>87.9316666666667</v>
      </c>
      <c r="N19" s="1">
        <v>240.33333333333337</v>
      </c>
      <c r="O19" s="1">
        <v>152.40166666666667</v>
      </c>
      <c r="P19" s="1">
        <f>Q19-I19</f>
        <v>74</v>
      </c>
      <c r="Q19" s="1">
        <v>98</v>
      </c>
      <c r="R19">
        <v>9</v>
      </c>
      <c r="S19" s="1">
        <v>111.4423031248034</v>
      </c>
      <c r="T19" s="1">
        <v>64.421030208529999</v>
      </c>
    </row>
    <row r="20" spans="1:20" x14ac:dyDescent="0.25">
      <c r="A20" t="s">
        <v>945</v>
      </c>
      <c r="B20">
        <v>13</v>
      </c>
      <c r="C20" t="s">
        <v>802</v>
      </c>
      <c r="D20" t="s">
        <v>803</v>
      </c>
      <c r="E20" t="s">
        <v>55</v>
      </c>
      <c r="F20" t="s">
        <v>28</v>
      </c>
      <c r="G20">
        <v>0.88</v>
      </c>
      <c r="H20" t="s">
        <v>442</v>
      </c>
      <c r="I20">
        <v>13</v>
      </c>
      <c r="J20">
        <v>31.9420224782342</v>
      </c>
      <c r="K20">
        <v>14</v>
      </c>
      <c r="L20">
        <f>K20-I20</f>
        <v>1</v>
      </c>
      <c r="M20" s="1">
        <v>83.051666666666677</v>
      </c>
      <c r="N20" s="1">
        <v>225.98</v>
      </c>
      <c r="O20" s="1">
        <v>142.92833333333331</v>
      </c>
      <c r="P20" s="1">
        <f>Q20-I20</f>
        <v>87</v>
      </c>
      <c r="Q20" s="1">
        <v>100</v>
      </c>
      <c r="R20">
        <v>6</v>
      </c>
      <c r="S20" s="1">
        <v>114.99368914490088</v>
      </c>
      <c r="T20" s="1">
        <v>51.109644188432476</v>
      </c>
    </row>
    <row r="21" spans="1:20" x14ac:dyDescent="0.25">
      <c r="A21" t="s">
        <v>678</v>
      </c>
      <c r="B21">
        <v>19</v>
      </c>
      <c r="C21" t="s">
        <v>594</v>
      </c>
      <c r="D21" t="s">
        <v>240</v>
      </c>
      <c r="E21" t="s">
        <v>33</v>
      </c>
      <c r="F21" t="s">
        <v>28</v>
      </c>
      <c r="G21">
        <v>0.82</v>
      </c>
      <c r="H21" t="s">
        <v>446</v>
      </c>
      <c r="I21">
        <v>19</v>
      </c>
      <c r="J21">
        <v>21.452451064311191</v>
      </c>
      <c r="K21">
        <v>17</v>
      </c>
      <c r="L21">
        <f>K21-I21</f>
        <v>-2</v>
      </c>
      <c r="M21" s="1">
        <v>82.663333333333384</v>
      </c>
      <c r="N21" s="1">
        <v>225.5916666666667</v>
      </c>
      <c r="O21" s="1">
        <v>142.92833333333331</v>
      </c>
      <c r="P21" s="1">
        <f>Q21-I21</f>
        <v>81</v>
      </c>
      <c r="Q21" s="1">
        <v>100</v>
      </c>
      <c r="R21">
        <v>9</v>
      </c>
      <c r="S21" s="1">
        <v>104.11578439764457</v>
      </c>
      <c r="T21" s="1">
        <v>61.210882269022193</v>
      </c>
    </row>
    <row r="22" spans="1:20" x14ac:dyDescent="0.25">
      <c r="A22" t="s">
        <v>969</v>
      </c>
      <c r="B22">
        <v>28</v>
      </c>
      <c r="C22" t="s">
        <v>198</v>
      </c>
      <c r="D22" t="s">
        <v>404</v>
      </c>
      <c r="E22" t="s">
        <v>32</v>
      </c>
      <c r="F22" t="s">
        <v>28</v>
      </c>
      <c r="G22">
        <v>0.83</v>
      </c>
      <c r="H22" t="s">
        <v>450</v>
      </c>
      <c r="I22">
        <v>28</v>
      </c>
      <c r="J22">
        <v>6.2818298820221665</v>
      </c>
      <c r="K22">
        <v>29</v>
      </c>
      <c r="L22">
        <f>K22-I22</f>
        <v>1</v>
      </c>
      <c r="M22" s="1">
        <v>79.358333333333348</v>
      </c>
      <c r="N22" s="1">
        <v>222.28666666666666</v>
      </c>
      <c r="O22" s="1">
        <v>142.92833333333331</v>
      </c>
      <c r="P22" s="1">
        <f>Q22-I22</f>
        <v>72</v>
      </c>
      <c r="Q22" s="1">
        <v>100</v>
      </c>
      <c r="R22">
        <v>13</v>
      </c>
      <c r="S22" s="1">
        <v>85.640163215355514</v>
      </c>
      <c r="T22" s="1">
        <v>73.076503451311183</v>
      </c>
    </row>
    <row r="23" spans="1:20" x14ac:dyDescent="0.25">
      <c r="A23" t="s">
        <v>951</v>
      </c>
      <c r="B23">
        <v>23</v>
      </c>
      <c r="C23" t="s">
        <v>805</v>
      </c>
      <c r="D23" t="s">
        <v>233</v>
      </c>
      <c r="E23" t="s">
        <v>43</v>
      </c>
      <c r="F23" t="s">
        <v>28</v>
      </c>
      <c r="G23">
        <v>0.41</v>
      </c>
      <c r="H23" t="s">
        <v>448</v>
      </c>
      <c r="I23">
        <v>23</v>
      </c>
      <c r="J23">
        <v>9.7776099669943193</v>
      </c>
      <c r="K23">
        <v>23</v>
      </c>
      <c r="L23">
        <f>K23-I23</f>
        <v>0</v>
      </c>
      <c r="M23" s="1">
        <v>77.923333333333375</v>
      </c>
      <c r="N23" s="1">
        <v>220.85166666666669</v>
      </c>
      <c r="O23" s="1">
        <v>142.92833333333331</v>
      </c>
      <c r="P23" s="1">
        <f>Q23-I23</f>
        <v>77</v>
      </c>
      <c r="Q23" s="1">
        <v>100</v>
      </c>
      <c r="R23">
        <v>9</v>
      </c>
      <c r="S23" s="1">
        <v>87.700943300327694</v>
      </c>
      <c r="T23" s="1">
        <v>68.145723366339055</v>
      </c>
    </row>
    <row r="24" spans="1:20" x14ac:dyDescent="0.25">
      <c r="A24" t="s">
        <v>936</v>
      </c>
      <c r="B24">
        <v>12</v>
      </c>
      <c r="C24" t="s">
        <v>331</v>
      </c>
      <c r="D24" t="s">
        <v>332</v>
      </c>
      <c r="E24" t="s">
        <v>58</v>
      </c>
      <c r="F24" t="s">
        <v>26</v>
      </c>
      <c r="G24">
        <v>0.39</v>
      </c>
      <c r="H24" t="s">
        <v>439</v>
      </c>
      <c r="I24">
        <v>12</v>
      </c>
      <c r="J24">
        <v>22.873304454465412</v>
      </c>
      <c r="K24">
        <v>12.5</v>
      </c>
      <c r="L24">
        <f>K24-I24</f>
        <v>0.5</v>
      </c>
      <c r="M24" s="1">
        <v>77.166666666666686</v>
      </c>
      <c r="N24" s="1">
        <v>229.56833333333336</v>
      </c>
      <c r="O24" s="1">
        <v>152.40166666666667</v>
      </c>
      <c r="P24" s="1">
        <f>Q24-I24</f>
        <v>86</v>
      </c>
      <c r="Q24" s="1">
        <v>98</v>
      </c>
      <c r="R24">
        <v>7</v>
      </c>
      <c r="S24" s="1">
        <v>100.0399711211321</v>
      </c>
      <c r="T24" s="1">
        <v>54.293362212201274</v>
      </c>
    </row>
    <row r="25" spans="1:20" x14ac:dyDescent="0.25">
      <c r="A25" t="s">
        <v>692</v>
      </c>
      <c r="B25">
        <v>34</v>
      </c>
      <c r="C25" t="s">
        <v>200</v>
      </c>
      <c r="D25" t="s">
        <v>417</v>
      </c>
      <c r="E25" t="s">
        <v>57</v>
      </c>
      <c r="F25" t="s">
        <v>31</v>
      </c>
      <c r="G25">
        <v>0.16</v>
      </c>
      <c r="H25" t="s">
        <v>436</v>
      </c>
      <c r="I25">
        <v>34</v>
      </c>
      <c r="J25">
        <v>15.742709317860925</v>
      </c>
      <c r="K25">
        <v>32.5</v>
      </c>
      <c r="L25">
        <f>K25-I25</f>
        <v>-1.5</v>
      </c>
      <c r="M25" s="1">
        <v>71.443333333333328</v>
      </c>
      <c r="N25" s="1">
        <v>411.88166666666666</v>
      </c>
      <c r="O25" s="1">
        <v>340.43833333333333</v>
      </c>
      <c r="P25" s="1">
        <f>Q25-I25</f>
        <v>65</v>
      </c>
      <c r="Q25" s="1">
        <v>99</v>
      </c>
      <c r="R25">
        <v>8</v>
      </c>
      <c r="S25" s="1">
        <v>87.186042651194256</v>
      </c>
      <c r="T25" s="1">
        <v>55.7006240154724</v>
      </c>
    </row>
    <row r="26" spans="1:20" x14ac:dyDescent="0.25">
      <c r="A26" t="s">
        <v>944</v>
      </c>
      <c r="B26">
        <v>17</v>
      </c>
      <c r="C26" t="s">
        <v>839</v>
      </c>
      <c r="D26" t="s">
        <v>840</v>
      </c>
      <c r="E26" t="s">
        <v>37</v>
      </c>
      <c r="F26" t="s">
        <v>26</v>
      </c>
      <c r="G26">
        <v>0.24</v>
      </c>
      <c r="H26" t="s">
        <v>440</v>
      </c>
      <c r="I26">
        <v>17</v>
      </c>
      <c r="J26">
        <v>31.582442854640668</v>
      </c>
      <c r="K26">
        <v>16.5</v>
      </c>
      <c r="L26">
        <f>K26-I26</f>
        <v>-0.5</v>
      </c>
      <c r="M26" s="1">
        <v>67.260000000000048</v>
      </c>
      <c r="N26" s="1">
        <v>219.66166666666672</v>
      </c>
      <c r="O26" s="1">
        <v>152.40166666666667</v>
      </c>
      <c r="P26" s="1">
        <f>Q26-I26</f>
        <v>81</v>
      </c>
      <c r="Q26" s="1">
        <v>98</v>
      </c>
      <c r="R26">
        <v>9</v>
      </c>
      <c r="S26" s="1">
        <v>98.842442854640723</v>
      </c>
      <c r="T26" s="1">
        <v>35.67755714535938</v>
      </c>
    </row>
    <row r="27" spans="1:20" x14ac:dyDescent="0.25">
      <c r="A27" t="s">
        <v>1317</v>
      </c>
      <c r="B27">
        <v>21</v>
      </c>
      <c r="C27" t="s">
        <v>377</v>
      </c>
      <c r="D27" t="s">
        <v>266</v>
      </c>
      <c r="E27" t="s">
        <v>51</v>
      </c>
      <c r="F27" t="s">
        <v>26</v>
      </c>
      <c r="G27">
        <v>0.75</v>
      </c>
      <c r="H27" t="s">
        <v>441</v>
      </c>
      <c r="I27">
        <v>21</v>
      </c>
      <c r="J27">
        <v>13.172800259119796</v>
      </c>
      <c r="K27">
        <v>22</v>
      </c>
      <c r="L27">
        <f>K27-I27</f>
        <v>1</v>
      </c>
      <c r="M27" s="1">
        <v>66.731666666666683</v>
      </c>
      <c r="N27" s="1">
        <v>219.13333333333335</v>
      </c>
      <c r="O27" s="1">
        <v>152.40166666666667</v>
      </c>
      <c r="P27" s="1">
        <f>Q27-I27</f>
        <v>77</v>
      </c>
      <c r="Q27" s="1">
        <v>98</v>
      </c>
      <c r="R27">
        <v>11</v>
      </c>
      <c r="S27" s="1">
        <v>79.90446692578648</v>
      </c>
      <c r="T27" s="1">
        <v>53.558866407546887</v>
      </c>
    </row>
    <row r="28" spans="1:20" x14ac:dyDescent="0.25">
      <c r="A28" t="s">
        <v>682</v>
      </c>
      <c r="B28">
        <v>18</v>
      </c>
      <c r="C28" t="s">
        <v>182</v>
      </c>
      <c r="D28" t="s">
        <v>601</v>
      </c>
      <c r="E28" t="s">
        <v>53</v>
      </c>
      <c r="F28" t="s">
        <v>28</v>
      </c>
      <c r="G28">
        <v>0.6</v>
      </c>
      <c r="H28" t="s">
        <v>445</v>
      </c>
      <c r="I28">
        <v>18</v>
      </c>
      <c r="J28">
        <v>21.946399628792555</v>
      </c>
      <c r="K28">
        <v>17</v>
      </c>
      <c r="L28">
        <f>K28-I28</f>
        <v>-1</v>
      </c>
      <c r="M28" s="1">
        <v>65.973333333333414</v>
      </c>
      <c r="N28" s="1">
        <v>208.90166666666673</v>
      </c>
      <c r="O28" s="1">
        <v>142.92833333333331</v>
      </c>
      <c r="P28" s="1">
        <f>Q28-I28</f>
        <v>82</v>
      </c>
      <c r="Q28" s="1">
        <v>100</v>
      </c>
      <c r="R28">
        <v>9</v>
      </c>
      <c r="S28" s="1">
        <v>87.919732962125977</v>
      </c>
      <c r="T28" s="1">
        <v>44.026933704540859</v>
      </c>
    </row>
    <row r="29" spans="1:20" x14ac:dyDescent="0.25">
      <c r="A29" t="s">
        <v>698</v>
      </c>
      <c r="B29">
        <v>40</v>
      </c>
      <c r="C29" t="s">
        <v>117</v>
      </c>
      <c r="D29" t="s">
        <v>316</v>
      </c>
      <c r="E29" t="s">
        <v>48</v>
      </c>
      <c r="F29" t="s">
        <v>28</v>
      </c>
      <c r="G29">
        <v>0.76</v>
      </c>
      <c r="H29" t="s">
        <v>453</v>
      </c>
      <c r="I29">
        <v>40</v>
      </c>
      <c r="J29">
        <v>9.8588831348518582</v>
      </c>
      <c r="K29">
        <v>40.5</v>
      </c>
      <c r="L29">
        <f>K29-I29</f>
        <v>0.5</v>
      </c>
      <c r="M29" s="1">
        <v>63.623333333333335</v>
      </c>
      <c r="N29" s="1">
        <v>206.55166666666665</v>
      </c>
      <c r="O29" s="1">
        <v>142.92833333333331</v>
      </c>
      <c r="P29" s="1">
        <f>Q29-I29</f>
        <v>60</v>
      </c>
      <c r="Q29" s="1">
        <v>100</v>
      </c>
      <c r="R29">
        <v>14</v>
      </c>
      <c r="S29" s="1">
        <v>73.482216468185186</v>
      </c>
      <c r="T29" s="1">
        <v>53.764450198481477</v>
      </c>
    </row>
    <row r="30" spans="1:20" x14ac:dyDescent="0.25">
      <c r="A30" t="s">
        <v>687</v>
      </c>
      <c r="B30">
        <v>25</v>
      </c>
      <c r="C30" t="s">
        <v>186</v>
      </c>
      <c r="D30" t="s">
        <v>274</v>
      </c>
      <c r="E30" t="s">
        <v>47</v>
      </c>
      <c r="F30" t="s">
        <v>26</v>
      </c>
      <c r="G30">
        <v>0.46</v>
      </c>
      <c r="H30" t="s">
        <v>443</v>
      </c>
      <c r="I30">
        <v>25</v>
      </c>
      <c r="J30">
        <v>20.319809710395091</v>
      </c>
      <c r="K30">
        <v>24</v>
      </c>
      <c r="L30">
        <f>K30-I30</f>
        <v>-1</v>
      </c>
      <c r="M30" s="1">
        <v>62.204999999999984</v>
      </c>
      <c r="N30" s="1">
        <v>214.60666666666665</v>
      </c>
      <c r="O30" s="1">
        <v>152.40166666666667</v>
      </c>
      <c r="P30" s="1">
        <f>Q30-I30</f>
        <v>73</v>
      </c>
      <c r="Q30" s="1">
        <v>98</v>
      </c>
      <c r="R30">
        <v>11</v>
      </c>
      <c r="S30" s="1">
        <v>82.524809710395076</v>
      </c>
      <c r="T30" s="1">
        <v>41.885190289604893</v>
      </c>
    </row>
    <row r="31" spans="1:20" x14ac:dyDescent="0.25">
      <c r="A31" t="s">
        <v>681</v>
      </c>
      <c r="B31">
        <v>27</v>
      </c>
      <c r="C31" t="s">
        <v>351</v>
      </c>
      <c r="D31" t="s">
        <v>352</v>
      </c>
      <c r="E31" t="s">
        <v>37</v>
      </c>
      <c r="F31" t="s">
        <v>28</v>
      </c>
      <c r="G31">
        <v>0.82</v>
      </c>
      <c r="H31" t="s">
        <v>449</v>
      </c>
      <c r="I31">
        <v>27</v>
      </c>
      <c r="J31">
        <v>11.35491905152417</v>
      </c>
      <c r="K31">
        <v>27.5</v>
      </c>
      <c r="L31">
        <f>K31-I31</f>
        <v>0.5</v>
      </c>
      <c r="M31" s="1">
        <v>56.238333333333344</v>
      </c>
      <c r="N31" s="1">
        <v>199.16666666666666</v>
      </c>
      <c r="O31" s="1">
        <v>142.92833333333331</v>
      </c>
      <c r="P31" s="1">
        <f>Q31-I31</f>
        <v>73</v>
      </c>
      <c r="Q31" s="1">
        <v>100</v>
      </c>
      <c r="R31">
        <v>9</v>
      </c>
      <c r="S31" s="1">
        <v>67.593252384857522</v>
      </c>
      <c r="T31" s="1">
        <v>44.883414281809173</v>
      </c>
    </row>
    <row r="32" spans="1:20" x14ac:dyDescent="0.25">
      <c r="A32" t="s">
        <v>952</v>
      </c>
      <c r="B32">
        <v>32</v>
      </c>
      <c r="C32" t="s">
        <v>842</v>
      </c>
      <c r="D32" t="s">
        <v>375</v>
      </c>
      <c r="E32" t="s">
        <v>42</v>
      </c>
      <c r="F32" t="s">
        <v>26</v>
      </c>
      <c r="G32">
        <v>0.91</v>
      </c>
      <c r="H32" t="s">
        <v>447</v>
      </c>
      <c r="I32">
        <v>32</v>
      </c>
      <c r="J32">
        <v>16.193157505563882</v>
      </c>
      <c r="K32">
        <v>32.5</v>
      </c>
      <c r="L32">
        <f>K32-I32</f>
        <v>0.5</v>
      </c>
      <c r="M32" s="1">
        <v>55.183333333333337</v>
      </c>
      <c r="N32" s="1">
        <v>207.58500000000001</v>
      </c>
      <c r="O32" s="1">
        <v>152.40166666666667</v>
      </c>
      <c r="P32" s="1">
        <f>Q32-I32</f>
        <v>66</v>
      </c>
      <c r="Q32" s="1">
        <v>98</v>
      </c>
      <c r="R32">
        <v>10</v>
      </c>
      <c r="S32" s="1">
        <v>71.376490838897212</v>
      </c>
      <c r="T32" s="1">
        <v>38.990175827769455</v>
      </c>
    </row>
    <row r="33" spans="1:20" x14ac:dyDescent="0.25">
      <c r="A33" t="s">
        <v>950</v>
      </c>
      <c r="B33">
        <v>35</v>
      </c>
      <c r="C33" t="s">
        <v>230</v>
      </c>
      <c r="D33" t="s">
        <v>783</v>
      </c>
      <c r="E33" t="s">
        <v>36</v>
      </c>
      <c r="F33" t="s">
        <v>31</v>
      </c>
      <c r="G33">
        <v>0.15</v>
      </c>
      <c r="H33" t="s">
        <v>437</v>
      </c>
      <c r="I33">
        <v>35</v>
      </c>
      <c r="J33">
        <v>13.188462160792948</v>
      </c>
      <c r="K33">
        <v>35</v>
      </c>
      <c r="L33">
        <f>K33-I33</f>
        <v>0</v>
      </c>
      <c r="M33" s="1">
        <v>50.092499999999973</v>
      </c>
      <c r="N33" s="1">
        <v>390.53083333333331</v>
      </c>
      <c r="O33" s="1">
        <v>340.43833333333333</v>
      </c>
      <c r="P33" s="1">
        <f>Q33-I33</f>
        <v>64</v>
      </c>
      <c r="Q33" s="1">
        <v>99</v>
      </c>
      <c r="R33">
        <v>8</v>
      </c>
      <c r="S33" s="1">
        <v>63.280962160792924</v>
      </c>
      <c r="T33" s="1">
        <v>36.904037839207021</v>
      </c>
    </row>
    <row r="34" spans="1:20" x14ac:dyDescent="0.25">
      <c r="A34" t="s">
        <v>1318</v>
      </c>
      <c r="B34">
        <v>29</v>
      </c>
      <c r="C34" t="s">
        <v>838</v>
      </c>
      <c r="D34" t="s">
        <v>197</v>
      </c>
      <c r="E34" t="s">
        <v>35</v>
      </c>
      <c r="F34" t="s">
        <v>26</v>
      </c>
      <c r="G34">
        <v>0.5</v>
      </c>
      <c r="H34" t="s">
        <v>444</v>
      </c>
      <c r="I34">
        <v>29</v>
      </c>
      <c r="J34">
        <v>22.612296433577665</v>
      </c>
      <c r="K34">
        <v>29.5</v>
      </c>
      <c r="L34">
        <f>K34-I34</f>
        <v>0.5</v>
      </c>
      <c r="M34" s="1">
        <v>50.083333333333343</v>
      </c>
      <c r="N34" s="1">
        <v>202.48500000000001</v>
      </c>
      <c r="O34" s="1">
        <v>152.40166666666667</v>
      </c>
      <c r="P34" s="1">
        <f>Q34-I34</f>
        <v>69</v>
      </c>
      <c r="Q34" s="1">
        <v>98</v>
      </c>
      <c r="R34">
        <v>7</v>
      </c>
      <c r="S34" s="1">
        <v>72.695629766911011</v>
      </c>
      <c r="T34" s="1">
        <v>27.471036899755678</v>
      </c>
    </row>
    <row r="35" spans="1:20" x14ac:dyDescent="0.25">
      <c r="A35" t="s">
        <v>978</v>
      </c>
      <c r="B35">
        <v>31</v>
      </c>
      <c r="C35" t="s">
        <v>113</v>
      </c>
      <c r="D35" t="s">
        <v>852</v>
      </c>
      <c r="E35" t="s">
        <v>34</v>
      </c>
      <c r="F35" t="s">
        <v>26</v>
      </c>
      <c r="G35">
        <v>0.91</v>
      </c>
      <c r="H35" t="s">
        <v>446</v>
      </c>
      <c r="I35">
        <v>31</v>
      </c>
      <c r="J35">
        <v>15.110766250149815</v>
      </c>
      <c r="K35">
        <v>30.5</v>
      </c>
      <c r="L35">
        <f>K35-I35</f>
        <v>-0.5</v>
      </c>
      <c r="M35" s="1">
        <v>49.53000000000003</v>
      </c>
      <c r="N35" s="1">
        <v>201.9316666666667</v>
      </c>
      <c r="O35" s="1">
        <v>152.40166666666667</v>
      </c>
      <c r="P35" s="1">
        <f>Q35-I35</f>
        <v>67</v>
      </c>
      <c r="Q35" s="1">
        <v>98</v>
      </c>
      <c r="R35">
        <v>14</v>
      </c>
      <c r="S35" s="1">
        <v>64.640766250149852</v>
      </c>
      <c r="T35" s="1">
        <v>34.419233749850214</v>
      </c>
    </row>
    <row r="36" spans="1:20" x14ac:dyDescent="0.25">
      <c r="A36" t="s">
        <v>1400</v>
      </c>
      <c r="B36">
        <v>43</v>
      </c>
      <c r="C36" t="s">
        <v>201</v>
      </c>
      <c r="D36" t="s">
        <v>804</v>
      </c>
      <c r="E36" t="s">
        <v>30</v>
      </c>
      <c r="F36" t="s">
        <v>28</v>
      </c>
      <c r="G36">
        <v>0.77</v>
      </c>
      <c r="H36" t="s">
        <v>454</v>
      </c>
      <c r="I36">
        <v>43</v>
      </c>
      <c r="J36">
        <v>19.677279283478196</v>
      </c>
      <c r="K36">
        <v>42</v>
      </c>
      <c r="L36">
        <f>K36-I36</f>
        <v>-1</v>
      </c>
      <c r="M36" s="1">
        <v>48.001666666666665</v>
      </c>
      <c r="N36" s="1">
        <v>190.92999999999998</v>
      </c>
      <c r="O36" s="1">
        <v>142.92833333333331</v>
      </c>
      <c r="P36" s="1">
        <f>Q36-I36</f>
        <v>57</v>
      </c>
      <c r="Q36" s="1">
        <v>100</v>
      </c>
      <c r="R36">
        <v>11</v>
      </c>
      <c r="S36" s="1">
        <v>67.678945950144865</v>
      </c>
      <c r="T36" s="1">
        <v>28.324387383188469</v>
      </c>
    </row>
    <row r="37" spans="1:20" x14ac:dyDescent="0.25">
      <c r="A37" t="s">
        <v>1398</v>
      </c>
      <c r="B37">
        <v>38</v>
      </c>
      <c r="C37" t="s">
        <v>159</v>
      </c>
      <c r="D37" t="s">
        <v>1088</v>
      </c>
      <c r="E37" t="s">
        <v>52</v>
      </c>
      <c r="F37" t="s">
        <v>28</v>
      </c>
      <c r="G37">
        <v>0.56999999999999995</v>
      </c>
      <c r="H37" t="s">
        <v>451</v>
      </c>
      <c r="I37">
        <v>38</v>
      </c>
      <c r="J37">
        <v>8.5932099163622713</v>
      </c>
      <c r="K37">
        <v>40</v>
      </c>
      <c r="L37">
        <f>K37-I37</f>
        <v>2</v>
      </c>
      <c r="M37" s="1">
        <v>47.75</v>
      </c>
      <c r="N37" s="1">
        <v>190.67833333333331</v>
      </c>
      <c r="O37" s="1">
        <v>142.92833333333331</v>
      </c>
      <c r="P37" s="1">
        <f>Q37-I37</f>
        <v>62</v>
      </c>
      <c r="Q37" s="1">
        <v>100</v>
      </c>
      <c r="R37">
        <v>7</v>
      </c>
      <c r="S37" s="1">
        <v>56.343209916362269</v>
      </c>
      <c r="T37" s="1">
        <v>39.156790083637731</v>
      </c>
    </row>
    <row r="38" spans="1:20" x14ac:dyDescent="0.25">
      <c r="A38" t="s">
        <v>689</v>
      </c>
      <c r="B38">
        <v>30</v>
      </c>
      <c r="C38" t="s">
        <v>249</v>
      </c>
      <c r="D38" t="s">
        <v>218</v>
      </c>
      <c r="E38" t="s">
        <v>36</v>
      </c>
      <c r="F38" t="s">
        <v>26</v>
      </c>
      <c r="G38">
        <v>0.79</v>
      </c>
      <c r="H38" t="s">
        <v>445</v>
      </c>
      <c r="I38">
        <v>30</v>
      </c>
      <c r="J38">
        <v>11.172084257946972</v>
      </c>
      <c r="K38">
        <v>30</v>
      </c>
      <c r="L38">
        <f>K38-I38</f>
        <v>0</v>
      </c>
      <c r="M38" s="1">
        <v>47.585000000000008</v>
      </c>
      <c r="N38" s="1">
        <v>199.98666666666668</v>
      </c>
      <c r="O38" s="1">
        <v>152.40166666666667</v>
      </c>
      <c r="P38" s="1">
        <f>Q38-I38</f>
        <v>68</v>
      </c>
      <c r="Q38" s="1">
        <v>98</v>
      </c>
      <c r="R38">
        <v>8</v>
      </c>
      <c r="S38" s="1">
        <v>58.757084257946978</v>
      </c>
      <c r="T38" s="1">
        <v>36.412915742053038</v>
      </c>
    </row>
    <row r="39" spans="1:20" x14ac:dyDescent="0.25">
      <c r="A39" t="s">
        <v>1397</v>
      </c>
      <c r="B39">
        <v>53</v>
      </c>
      <c r="C39" t="s">
        <v>798</v>
      </c>
      <c r="D39" t="s">
        <v>799</v>
      </c>
      <c r="E39" t="s">
        <v>41</v>
      </c>
      <c r="F39" t="s">
        <v>28</v>
      </c>
      <c r="G39">
        <v>0.79</v>
      </c>
      <c r="H39" t="s">
        <v>457</v>
      </c>
      <c r="I39">
        <v>53</v>
      </c>
      <c r="J39">
        <v>18.849311304837283</v>
      </c>
      <c r="K39">
        <v>54</v>
      </c>
      <c r="L39">
        <f>K39-I39</f>
        <v>1</v>
      </c>
      <c r="M39" s="1">
        <v>47.180000000000035</v>
      </c>
      <c r="N39" s="1">
        <v>190.10833333333335</v>
      </c>
      <c r="O39" s="1">
        <v>142.92833333333331</v>
      </c>
      <c r="P39" s="1">
        <f>Q39-I39</f>
        <v>47</v>
      </c>
      <c r="Q39" s="1">
        <v>100</v>
      </c>
      <c r="R39">
        <v>10</v>
      </c>
      <c r="S39" s="1">
        <v>66.029311304837321</v>
      </c>
      <c r="T39" s="1">
        <v>28.330688695162753</v>
      </c>
    </row>
    <row r="40" spans="1:20" x14ac:dyDescent="0.25">
      <c r="A40" t="s">
        <v>943</v>
      </c>
      <c r="B40">
        <v>48</v>
      </c>
      <c r="C40" t="s">
        <v>99</v>
      </c>
      <c r="D40" t="s">
        <v>611</v>
      </c>
      <c r="E40" t="s">
        <v>789</v>
      </c>
      <c r="F40" t="s">
        <v>28</v>
      </c>
      <c r="G40">
        <v>0.68</v>
      </c>
      <c r="H40" t="s">
        <v>456</v>
      </c>
      <c r="I40">
        <v>48</v>
      </c>
      <c r="J40">
        <v>7.4203631986581469</v>
      </c>
      <c r="K40">
        <v>48.5</v>
      </c>
      <c r="L40">
        <f>K40-I40</f>
        <v>0.5</v>
      </c>
      <c r="M40" s="1">
        <v>46.346666666666692</v>
      </c>
      <c r="N40" s="1">
        <v>189.27500000000001</v>
      </c>
      <c r="O40" s="1">
        <v>142.92833333333331</v>
      </c>
      <c r="P40" s="1">
        <f>Q40-I40</f>
        <v>52</v>
      </c>
      <c r="Q40" s="1">
        <v>100</v>
      </c>
      <c r="R40">
        <v>6</v>
      </c>
      <c r="S40" s="1">
        <v>53.767029865324837</v>
      </c>
      <c r="T40" s="1">
        <v>38.926303468008548</v>
      </c>
    </row>
    <row r="41" spans="1:20" x14ac:dyDescent="0.25">
      <c r="A41" t="s">
        <v>1029</v>
      </c>
      <c r="B41">
        <v>46</v>
      </c>
      <c r="C41" t="s">
        <v>398</v>
      </c>
      <c r="D41" t="s">
        <v>348</v>
      </c>
      <c r="E41" t="s">
        <v>49</v>
      </c>
      <c r="F41" t="s">
        <v>28</v>
      </c>
      <c r="G41">
        <v>0.7</v>
      </c>
      <c r="H41" t="s">
        <v>455</v>
      </c>
      <c r="I41">
        <v>46</v>
      </c>
      <c r="J41">
        <v>11.495792998600258</v>
      </c>
      <c r="K41">
        <v>45.5</v>
      </c>
      <c r="L41">
        <f>K41-I41</f>
        <v>-0.5</v>
      </c>
      <c r="M41" s="1">
        <v>42.933333333333366</v>
      </c>
      <c r="N41" s="1">
        <v>185.86166666666668</v>
      </c>
      <c r="O41" s="1">
        <v>142.92833333333331</v>
      </c>
      <c r="P41" s="1">
        <f>Q41-I41</f>
        <v>54</v>
      </c>
      <c r="Q41" s="1">
        <v>100</v>
      </c>
      <c r="R41">
        <v>9</v>
      </c>
      <c r="S41" s="1">
        <v>54.429126331933624</v>
      </c>
      <c r="T41" s="1">
        <v>31.437540334733107</v>
      </c>
    </row>
    <row r="42" spans="1:20" x14ac:dyDescent="0.25">
      <c r="A42" t="s">
        <v>708</v>
      </c>
      <c r="B42">
        <v>57</v>
      </c>
      <c r="C42" t="s">
        <v>613</v>
      </c>
      <c r="D42" t="s">
        <v>142</v>
      </c>
      <c r="E42" t="s">
        <v>32</v>
      </c>
      <c r="F42" t="s">
        <v>31</v>
      </c>
      <c r="G42">
        <v>0.26</v>
      </c>
      <c r="H42" t="s">
        <v>440</v>
      </c>
      <c r="I42">
        <v>57</v>
      </c>
      <c r="J42">
        <v>25.434168946517598</v>
      </c>
      <c r="K42">
        <v>56.5</v>
      </c>
      <c r="L42">
        <f>K42-I42</f>
        <v>-0.5</v>
      </c>
      <c r="M42" s="1">
        <v>42.716666666666697</v>
      </c>
      <c r="N42" s="1">
        <v>383.15500000000003</v>
      </c>
      <c r="O42" s="1">
        <v>340.43833333333333</v>
      </c>
      <c r="P42" s="1">
        <f>Q42-I42</f>
        <v>42</v>
      </c>
      <c r="Q42" s="1">
        <v>99</v>
      </c>
      <c r="R42">
        <v>13</v>
      </c>
      <c r="S42" s="1">
        <v>68.150835613184299</v>
      </c>
      <c r="T42" s="1">
        <v>17.282497720149099</v>
      </c>
    </row>
    <row r="43" spans="1:20" x14ac:dyDescent="0.25">
      <c r="A43" t="s">
        <v>970</v>
      </c>
      <c r="B43">
        <v>61</v>
      </c>
      <c r="C43" t="s">
        <v>283</v>
      </c>
      <c r="D43" t="s">
        <v>284</v>
      </c>
      <c r="E43" t="s">
        <v>59</v>
      </c>
      <c r="F43" t="s">
        <v>26</v>
      </c>
      <c r="G43">
        <v>0.34</v>
      </c>
      <c r="H43" t="s">
        <v>457</v>
      </c>
      <c r="I43">
        <v>61</v>
      </c>
      <c r="J43">
        <v>14.854143417466622</v>
      </c>
      <c r="K43">
        <v>63</v>
      </c>
      <c r="L43">
        <f>K43-I43</f>
        <v>2</v>
      </c>
      <c r="M43" s="1">
        <v>42.676666666666677</v>
      </c>
      <c r="N43" s="1">
        <v>195.07833333333335</v>
      </c>
      <c r="O43" s="1">
        <v>152.40166666666667</v>
      </c>
      <c r="P43" s="1">
        <f>Q43-I43</f>
        <v>37</v>
      </c>
      <c r="Q43" s="1">
        <v>98</v>
      </c>
      <c r="R43">
        <v>6</v>
      </c>
      <c r="S43" s="1">
        <v>57.5308100841333</v>
      </c>
      <c r="T43" s="1">
        <v>27.822523249200053</v>
      </c>
    </row>
    <row r="44" spans="1:20" x14ac:dyDescent="0.25">
      <c r="A44" t="s">
        <v>700</v>
      </c>
      <c r="B44">
        <v>41</v>
      </c>
      <c r="C44" t="s">
        <v>186</v>
      </c>
      <c r="D44" t="s">
        <v>233</v>
      </c>
      <c r="E44" t="s">
        <v>36</v>
      </c>
      <c r="F44" t="s">
        <v>26</v>
      </c>
      <c r="G44">
        <v>0.93</v>
      </c>
      <c r="H44" t="s">
        <v>449</v>
      </c>
      <c r="I44">
        <v>41</v>
      </c>
      <c r="J44">
        <v>12.516168210225791</v>
      </c>
      <c r="K44">
        <v>40.5</v>
      </c>
      <c r="L44">
        <f>K44-I44</f>
        <v>-0.5</v>
      </c>
      <c r="M44" s="1">
        <v>42.001666666666637</v>
      </c>
      <c r="N44" s="1">
        <v>194.40333333333331</v>
      </c>
      <c r="O44" s="1">
        <v>152.40166666666667</v>
      </c>
      <c r="P44" s="1">
        <f>Q44-I44</f>
        <v>57</v>
      </c>
      <c r="Q44" s="1">
        <v>98</v>
      </c>
      <c r="R44">
        <v>8</v>
      </c>
      <c r="S44" s="1">
        <v>54.517834876892429</v>
      </c>
      <c r="T44" s="1">
        <v>29.485498456440844</v>
      </c>
    </row>
    <row r="45" spans="1:20" x14ac:dyDescent="0.25">
      <c r="A45" t="s">
        <v>1319</v>
      </c>
      <c r="B45">
        <v>36</v>
      </c>
      <c r="C45" t="s">
        <v>662</v>
      </c>
      <c r="D45" t="s">
        <v>193</v>
      </c>
      <c r="E45" t="s">
        <v>44</v>
      </c>
      <c r="F45" t="s">
        <v>26</v>
      </c>
      <c r="G45">
        <v>0.59</v>
      </c>
      <c r="H45" t="s">
        <v>448</v>
      </c>
      <c r="I45">
        <v>36</v>
      </c>
      <c r="J45">
        <v>20.272393050648958</v>
      </c>
      <c r="K45">
        <v>39</v>
      </c>
      <c r="L45">
        <f>K45-I45</f>
        <v>3</v>
      </c>
      <c r="M45" s="1">
        <v>41.898333333333312</v>
      </c>
      <c r="N45" s="1">
        <v>194.29999999999998</v>
      </c>
      <c r="O45" s="1">
        <v>152.40166666666667</v>
      </c>
      <c r="P45" s="1">
        <f>Q45-I45</f>
        <v>62</v>
      </c>
      <c r="Q45" s="1">
        <v>98</v>
      </c>
      <c r="R45">
        <v>13</v>
      </c>
      <c r="S45" s="1">
        <v>62.17072638398227</v>
      </c>
      <c r="T45" s="1">
        <v>21.625940282684354</v>
      </c>
    </row>
    <row r="46" spans="1:20" x14ac:dyDescent="0.25">
      <c r="A46" t="s">
        <v>720</v>
      </c>
      <c r="B46">
        <v>71</v>
      </c>
      <c r="C46" t="s">
        <v>299</v>
      </c>
      <c r="D46" t="s">
        <v>140</v>
      </c>
      <c r="E46" t="s">
        <v>50</v>
      </c>
      <c r="F46" t="s">
        <v>28</v>
      </c>
      <c r="G46">
        <v>0.88</v>
      </c>
      <c r="H46" t="s">
        <v>461</v>
      </c>
      <c r="I46">
        <v>71</v>
      </c>
      <c r="J46">
        <v>17.417603355992089</v>
      </c>
      <c r="K46">
        <v>71</v>
      </c>
      <c r="L46">
        <f>K46-I46</f>
        <v>0</v>
      </c>
      <c r="M46" s="1">
        <v>40.705000000000013</v>
      </c>
      <c r="N46" s="1">
        <v>183.63333333333333</v>
      </c>
      <c r="O46" s="1">
        <v>142.92833333333331</v>
      </c>
      <c r="P46" s="1">
        <f>Q46-I46</f>
        <v>29</v>
      </c>
      <c r="Q46" s="1">
        <v>100</v>
      </c>
      <c r="R46">
        <v>10</v>
      </c>
      <c r="S46" s="1">
        <v>58.122603355992098</v>
      </c>
      <c r="T46" s="1">
        <v>23.287396644007924</v>
      </c>
    </row>
    <row r="47" spans="1:20" x14ac:dyDescent="0.25">
      <c r="A47" t="s">
        <v>766</v>
      </c>
      <c r="B47">
        <v>49</v>
      </c>
      <c r="C47" t="s">
        <v>636</v>
      </c>
      <c r="D47" t="s">
        <v>98</v>
      </c>
      <c r="E47" t="s">
        <v>56</v>
      </c>
      <c r="F47" t="s">
        <v>26</v>
      </c>
      <c r="G47">
        <v>0.84</v>
      </c>
      <c r="H47" t="s">
        <v>452</v>
      </c>
      <c r="I47">
        <v>49</v>
      </c>
      <c r="J47">
        <v>13.533329844006122</v>
      </c>
      <c r="K47">
        <v>48.5</v>
      </c>
      <c r="L47">
        <f>K47-I47</f>
        <v>-0.5</v>
      </c>
      <c r="M47" s="1">
        <v>39.050000000000011</v>
      </c>
      <c r="N47" s="1">
        <v>191.45166666666668</v>
      </c>
      <c r="O47" s="1">
        <v>152.40166666666667</v>
      </c>
      <c r="P47" s="1">
        <f>Q47-I47</f>
        <v>49</v>
      </c>
      <c r="Q47" s="1">
        <v>98</v>
      </c>
      <c r="R47">
        <v>9</v>
      </c>
      <c r="S47" s="1">
        <v>52.58332984400613</v>
      </c>
      <c r="T47" s="1">
        <v>25.516670155993889</v>
      </c>
    </row>
    <row r="48" spans="1:20" x14ac:dyDescent="0.25">
      <c r="A48" t="s">
        <v>947</v>
      </c>
      <c r="B48">
        <v>33</v>
      </c>
      <c r="C48" t="s">
        <v>151</v>
      </c>
      <c r="D48" t="s">
        <v>904</v>
      </c>
      <c r="E48" t="s">
        <v>38</v>
      </c>
      <c r="F48" t="s">
        <v>39</v>
      </c>
      <c r="G48">
        <v>0.73</v>
      </c>
      <c r="H48" t="s">
        <v>437</v>
      </c>
      <c r="I48">
        <v>33</v>
      </c>
      <c r="J48">
        <v>17.794842792224937</v>
      </c>
      <c r="K48">
        <v>32.5</v>
      </c>
      <c r="L48">
        <f>K48-I48</f>
        <v>-0.5</v>
      </c>
      <c r="M48" s="1">
        <v>38.663333333333341</v>
      </c>
      <c r="N48" s="1">
        <v>163.61500000000001</v>
      </c>
      <c r="O48" s="1">
        <v>124.95166666666667</v>
      </c>
      <c r="P48" s="1">
        <f>Q48-I48</f>
        <v>61</v>
      </c>
      <c r="Q48" s="1">
        <v>94</v>
      </c>
      <c r="R48">
        <v>14</v>
      </c>
      <c r="S48" s="1">
        <v>56.458176125558282</v>
      </c>
      <c r="T48" s="1">
        <v>20.868490541108404</v>
      </c>
    </row>
    <row r="49" spans="1:20" x14ac:dyDescent="0.25">
      <c r="A49" t="s">
        <v>709</v>
      </c>
      <c r="B49">
        <v>44</v>
      </c>
      <c r="C49" t="s">
        <v>215</v>
      </c>
      <c r="D49" t="s">
        <v>107</v>
      </c>
      <c r="E49" t="s">
        <v>41</v>
      </c>
      <c r="F49" t="s">
        <v>31</v>
      </c>
      <c r="G49">
        <v>0.09</v>
      </c>
      <c r="H49" t="s">
        <v>438</v>
      </c>
      <c r="I49">
        <v>44</v>
      </c>
      <c r="J49">
        <v>27.593155431495433</v>
      </c>
      <c r="K49">
        <v>42.5</v>
      </c>
      <c r="L49">
        <f>K49-I49</f>
        <v>-1.5</v>
      </c>
      <c r="M49" s="1">
        <v>38.615000000000009</v>
      </c>
      <c r="N49" s="1">
        <v>379.05333333333334</v>
      </c>
      <c r="O49" s="1">
        <v>340.43833333333333</v>
      </c>
      <c r="P49" s="1">
        <f>Q49-I49</f>
        <v>55</v>
      </c>
      <c r="Q49" s="1">
        <v>99</v>
      </c>
      <c r="R49">
        <v>10</v>
      </c>
      <c r="S49" s="1">
        <v>66.208155431495442</v>
      </c>
      <c r="T49" s="1">
        <v>11.021844568504577</v>
      </c>
    </row>
    <row r="50" spans="1:20" x14ac:dyDescent="0.25">
      <c r="A50" t="s">
        <v>942</v>
      </c>
      <c r="B50">
        <v>47</v>
      </c>
      <c r="C50" t="s">
        <v>100</v>
      </c>
      <c r="D50" t="s">
        <v>622</v>
      </c>
      <c r="E50" t="s">
        <v>789</v>
      </c>
      <c r="F50" t="s">
        <v>39</v>
      </c>
      <c r="G50">
        <v>0.41</v>
      </c>
      <c r="H50" t="s">
        <v>439</v>
      </c>
      <c r="I50">
        <v>47</v>
      </c>
      <c r="J50">
        <v>10.454430001997563</v>
      </c>
      <c r="K50">
        <v>47.5</v>
      </c>
      <c r="L50">
        <f>K50-I50</f>
        <v>0.5</v>
      </c>
      <c r="M50" s="1">
        <v>36.524999999999991</v>
      </c>
      <c r="N50" s="1">
        <v>161.47666666666666</v>
      </c>
      <c r="O50" s="1">
        <v>124.95166666666667</v>
      </c>
      <c r="P50" s="1">
        <f>Q50-I50</f>
        <v>47</v>
      </c>
      <c r="Q50" s="1">
        <v>94</v>
      </c>
      <c r="R50">
        <v>6</v>
      </c>
      <c r="S50" s="1">
        <v>46.979430001997557</v>
      </c>
      <c r="T50" s="1">
        <v>26.070569998002426</v>
      </c>
    </row>
    <row r="51" spans="1:20" x14ac:dyDescent="0.25">
      <c r="A51" t="s">
        <v>964</v>
      </c>
      <c r="B51">
        <v>60</v>
      </c>
      <c r="C51" t="s">
        <v>389</v>
      </c>
      <c r="D51" t="s">
        <v>784</v>
      </c>
      <c r="E51" t="s">
        <v>35</v>
      </c>
      <c r="F51" t="s">
        <v>31</v>
      </c>
      <c r="G51">
        <v>0.12</v>
      </c>
      <c r="H51" t="s">
        <v>441</v>
      </c>
      <c r="I51">
        <v>60</v>
      </c>
      <c r="J51">
        <v>23.119290141928388</v>
      </c>
      <c r="K51">
        <v>60.5</v>
      </c>
      <c r="L51">
        <f>K51-I51</f>
        <v>0.5</v>
      </c>
      <c r="M51" s="1">
        <v>35.470000000000027</v>
      </c>
      <c r="N51" s="1">
        <v>375.90833333333336</v>
      </c>
      <c r="O51" s="1">
        <v>340.43833333333333</v>
      </c>
      <c r="P51" s="1">
        <f>Q51-I51</f>
        <v>39</v>
      </c>
      <c r="Q51" s="1">
        <v>99</v>
      </c>
      <c r="R51">
        <v>7</v>
      </c>
      <c r="S51" s="1">
        <v>58.589290141928416</v>
      </c>
      <c r="T51" s="1">
        <v>12.350709858071639</v>
      </c>
    </row>
    <row r="52" spans="1:20" x14ac:dyDescent="0.25">
      <c r="A52" t="s">
        <v>702</v>
      </c>
      <c r="B52">
        <v>78</v>
      </c>
      <c r="C52" t="s">
        <v>612</v>
      </c>
      <c r="D52" t="s">
        <v>136</v>
      </c>
      <c r="E52" t="s">
        <v>35</v>
      </c>
      <c r="F52" t="s">
        <v>28</v>
      </c>
      <c r="G52">
        <v>0.94</v>
      </c>
      <c r="H52" t="s">
        <v>463</v>
      </c>
      <c r="I52">
        <v>78</v>
      </c>
      <c r="J52">
        <v>17.335372796683661</v>
      </c>
      <c r="K52">
        <v>80</v>
      </c>
      <c r="L52">
        <f>K52-I52</f>
        <v>2</v>
      </c>
      <c r="M52" s="1">
        <v>35.236666666666679</v>
      </c>
      <c r="N52" s="1">
        <v>178.16499999999999</v>
      </c>
      <c r="O52" s="1">
        <v>142.92833333333331</v>
      </c>
      <c r="P52" s="1">
        <f>Q52-I52</f>
        <v>22</v>
      </c>
      <c r="Q52" s="1">
        <v>100</v>
      </c>
      <c r="R52">
        <v>7</v>
      </c>
      <c r="S52" s="1">
        <v>52.572039463350336</v>
      </c>
      <c r="T52" s="1">
        <v>17.901293869983018</v>
      </c>
    </row>
    <row r="53" spans="1:20" x14ac:dyDescent="0.25">
      <c r="A53" t="s">
        <v>956</v>
      </c>
      <c r="B53">
        <v>70</v>
      </c>
      <c r="C53" t="s">
        <v>173</v>
      </c>
      <c r="D53" t="s">
        <v>174</v>
      </c>
      <c r="E53" t="s">
        <v>47</v>
      </c>
      <c r="F53" t="s">
        <v>31</v>
      </c>
      <c r="G53">
        <v>0.05</v>
      </c>
      <c r="H53" t="s">
        <v>442</v>
      </c>
      <c r="I53">
        <v>70</v>
      </c>
      <c r="J53">
        <v>16.411300679714554</v>
      </c>
      <c r="K53">
        <v>70.5</v>
      </c>
      <c r="L53">
        <f>K53-I53</f>
        <v>0.5</v>
      </c>
      <c r="M53" s="1">
        <v>34.736666666666679</v>
      </c>
      <c r="N53" s="1">
        <v>375.17500000000001</v>
      </c>
      <c r="O53" s="1">
        <v>340.43833333333333</v>
      </c>
      <c r="P53" s="1">
        <f>Q53-I53</f>
        <v>29</v>
      </c>
      <c r="Q53" s="1">
        <v>99</v>
      </c>
      <c r="R53">
        <v>11</v>
      </c>
      <c r="S53" s="1">
        <v>51.147967346381236</v>
      </c>
      <c r="T53" s="1">
        <v>18.325365986952125</v>
      </c>
    </row>
    <row r="54" spans="1:20" x14ac:dyDescent="0.25">
      <c r="A54" t="s">
        <v>938</v>
      </c>
      <c r="B54">
        <v>59</v>
      </c>
      <c r="C54" t="s">
        <v>176</v>
      </c>
      <c r="D54" t="s">
        <v>797</v>
      </c>
      <c r="E54" t="s">
        <v>92</v>
      </c>
      <c r="F54" t="s">
        <v>28</v>
      </c>
      <c r="G54">
        <v>0.56000000000000005</v>
      </c>
      <c r="H54" t="s">
        <v>459</v>
      </c>
      <c r="I54">
        <v>59</v>
      </c>
      <c r="J54">
        <v>19.52879583247946</v>
      </c>
      <c r="K54">
        <v>59</v>
      </c>
      <c r="L54">
        <f>K54-I54</f>
        <v>0</v>
      </c>
      <c r="M54" s="1">
        <v>33.565000000000026</v>
      </c>
      <c r="N54" s="1">
        <v>176.49333333333334</v>
      </c>
      <c r="O54" s="1">
        <v>142.92833333333331</v>
      </c>
      <c r="P54" s="1">
        <f>Q54-I54</f>
        <v>41</v>
      </c>
      <c r="Q54" s="1">
        <v>100</v>
      </c>
      <c r="R54">
        <v>14</v>
      </c>
      <c r="S54" s="1">
        <v>53.093795832479486</v>
      </c>
      <c r="T54" s="1">
        <v>14.036204167520566</v>
      </c>
    </row>
    <row r="55" spans="1:20" x14ac:dyDescent="0.25">
      <c r="A55" t="s">
        <v>975</v>
      </c>
      <c r="B55">
        <v>50</v>
      </c>
      <c r="C55" t="s">
        <v>568</v>
      </c>
      <c r="D55" t="s">
        <v>855</v>
      </c>
      <c r="E55" t="s">
        <v>51</v>
      </c>
      <c r="F55" t="s">
        <v>26</v>
      </c>
      <c r="G55">
        <v>0.43</v>
      </c>
      <c r="H55" t="s">
        <v>453</v>
      </c>
      <c r="I55">
        <v>50</v>
      </c>
      <c r="J55">
        <v>19.55632625690896</v>
      </c>
      <c r="K55">
        <v>49</v>
      </c>
      <c r="L55">
        <f>K55-I55</f>
        <v>-1</v>
      </c>
      <c r="M55" s="1">
        <v>32.349999999999994</v>
      </c>
      <c r="N55" s="1">
        <v>184.75166666666667</v>
      </c>
      <c r="O55" s="1">
        <v>152.40166666666667</v>
      </c>
      <c r="P55" s="1">
        <f>Q55-I55</f>
        <v>48</v>
      </c>
      <c r="Q55" s="1">
        <v>98</v>
      </c>
      <c r="R55">
        <v>11</v>
      </c>
      <c r="S55" s="1">
        <v>51.906326256908955</v>
      </c>
      <c r="T55" s="1">
        <v>12.793673743091034</v>
      </c>
    </row>
    <row r="56" spans="1:20" x14ac:dyDescent="0.25">
      <c r="A56" t="s">
        <v>1320</v>
      </c>
      <c r="B56">
        <v>52</v>
      </c>
      <c r="C56" t="s">
        <v>663</v>
      </c>
      <c r="D56" t="s">
        <v>617</v>
      </c>
      <c r="E56" t="s">
        <v>46</v>
      </c>
      <c r="F56" t="s">
        <v>26</v>
      </c>
      <c r="G56">
        <v>0.41</v>
      </c>
      <c r="H56" t="s">
        <v>455</v>
      </c>
      <c r="I56">
        <v>52</v>
      </c>
      <c r="J56">
        <v>10.681772636911276</v>
      </c>
      <c r="K56">
        <v>52.5</v>
      </c>
      <c r="L56">
        <f>K56-I56</f>
        <v>0.5</v>
      </c>
      <c r="M56" s="1">
        <v>32.071666666666658</v>
      </c>
      <c r="N56" s="1">
        <v>184.47333333333333</v>
      </c>
      <c r="O56" s="1">
        <v>152.40166666666667</v>
      </c>
      <c r="P56" s="1">
        <f>Q56-I56</f>
        <v>46</v>
      </c>
      <c r="Q56" s="1">
        <v>98</v>
      </c>
      <c r="R56">
        <v>11</v>
      </c>
      <c r="S56" s="1">
        <v>42.753439303577935</v>
      </c>
      <c r="T56" s="1">
        <v>21.389894029755382</v>
      </c>
    </row>
    <row r="57" spans="1:20" x14ac:dyDescent="0.25">
      <c r="A57" t="s">
        <v>781</v>
      </c>
      <c r="B57">
        <v>58</v>
      </c>
      <c r="C57" t="s">
        <v>139</v>
      </c>
      <c r="D57" t="s">
        <v>588</v>
      </c>
      <c r="E57" t="s">
        <v>37</v>
      </c>
      <c r="F57" t="s">
        <v>39</v>
      </c>
      <c r="G57">
        <v>0.15</v>
      </c>
      <c r="H57" t="s">
        <v>440</v>
      </c>
      <c r="I57">
        <v>58</v>
      </c>
      <c r="J57">
        <v>17.617247987885733</v>
      </c>
      <c r="K57">
        <v>57</v>
      </c>
      <c r="L57">
        <f>K57-I57</f>
        <v>-1</v>
      </c>
      <c r="M57" s="1">
        <v>30.545000000000002</v>
      </c>
      <c r="N57" s="1">
        <v>155.49666666666667</v>
      </c>
      <c r="O57" s="1">
        <v>124.95166666666667</v>
      </c>
      <c r="P57" s="1">
        <f>Q57-I57</f>
        <v>36</v>
      </c>
      <c r="Q57" s="1">
        <v>94</v>
      </c>
      <c r="R57">
        <v>9</v>
      </c>
      <c r="S57" s="1">
        <v>48.162247987885735</v>
      </c>
      <c r="T57" s="1">
        <v>12.927752012114269</v>
      </c>
    </row>
    <row r="58" spans="1:20" x14ac:dyDescent="0.25">
      <c r="A58" t="s">
        <v>688</v>
      </c>
      <c r="B58">
        <v>37</v>
      </c>
      <c r="C58" t="s">
        <v>267</v>
      </c>
      <c r="D58" t="s">
        <v>426</v>
      </c>
      <c r="E58" t="s">
        <v>49</v>
      </c>
      <c r="F58" t="s">
        <v>39</v>
      </c>
      <c r="G58">
        <v>0.92</v>
      </c>
      <c r="H58" t="s">
        <v>438</v>
      </c>
      <c r="I58">
        <v>37</v>
      </c>
      <c r="J58">
        <v>10.5444386605768</v>
      </c>
      <c r="K58">
        <v>39.5</v>
      </c>
      <c r="L58">
        <f>K58-I58</f>
        <v>2.5</v>
      </c>
      <c r="M58" s="1">
        <v>29.811666666666682</v>
      </c>
      <c r="N58" s="1">
        <v>154.76333333333335</v>
      </c>
      <c r="O58" s="1">
        <v>124.95166666666667</v>
      </c>
      <c r="P58" s="1">
        <f>Q58-I58</f>
        <v>57</v>
      </c>
      <c r="Q58" s="1">
        <v>94</v>
      </c>
      <c r="R58">
        <v>9</v>
      </c>
      <c r="S58" s="1">
        <v>40.356105327243483</v>
      </c>
      <c r="T58" s="1">
        <v>19.26722800608988</v>
      </c>
    </row>
    <row r="59" spans="1:20" x14ac:dyDescent="0.25">
      <c r="A59" t="s">
        <v>710</v>
      </c>
      <c r="B59">
        <v>87</v>
      </c>
      <c r="C59" t="s">
        <v>357</v>
      </c>
      <c r="D59" t="s">
        <v>358</v>
      </c>
      <c r="E59" t="s">
        <v>37</v>
      </c>
      <c r="F59" t="s">
        <v>31</v>
      </c>
      <c r="G59">
        <v>0.11</v>
      </c>
      <c r="H59" t="s">
        <v>444</v>
      </c>
      <c r="I59">
        <v>87</v>
      </c>
      <c r="J59">
        <v>24.016161520248538</v>
      </c>
      <c r="K59">
        <v>89</v>
      </c>
      <c r="L59">
        <f>K59-I59</f>
        <v>2</v>
      </c>
      <c r="M59" s="1">
        <v>29.51083333333338</v>
      </c>
      <c r="N59" s="1">
        <v>369.94916666666671</v>
      </c>
      <c r="O59" s="1">
        <v>340.43833333333333</v>
      </c>
      <c r="P59" s="1">
        <f>Q59-I59</f>
        <v>12</v>
      </c>
      <c r="Q59" s="1">
        <v>99</v>
      </c>
      <c r="R59">
        <v>9</v>
      </c>
      <c r="S59" s="1">
        <v>53.526994853581918</v>
      </c>
      <c r="T59" s="1">
        <v>5.4946718130848424</v>
      </c>
    </row>
    <row r="60" spans="1:20" x14ac:dyDescent="0.25">
      <c r="A60" t="s">
        <v>1571</v>
      </c>
      <c r="B60">
        <v>63</v>
      </c>
      <c r="C60" t="s">
        <v>865</v>
      </c>
      <c r="D60" t="s">
        <v>1562</v>
      </c>
      <c r="E60" t="s">
        <v>55</v>
      </c>
      <c r="F60" t="s">
        <v>26</v>
      </c>
      <c r="G60">
        <v>0.57999999999999996</v>
      </c>
      <c r="H60" t="s">
        <v>459</v>
      </c>
      <c r="I60">
        <v>63</v>
      </c>
      <c r="J60">
        <v>16.751925262488495</v>
      </c>
      <c r="K60">
        <v>65</v>
      </c>
      <c r="L60">
        <f>K60-I60</f>
        <v>2</v>
      </c>
      <c r="M60" s="1">
        <v>29.388333333333378</v>
      </c>
      <c r="N60" s="1">
        <v>181.79000000000005</v>
      </c>
      <c r="O60" s="1">
        <v>152.40166666666667</v>
      </c>
      <c r="P60" s="1">
        <f>Q60-I60</f>
        <v>35</v>
      </c>
      <c r="Q60" s="1">
        <v>98</v>
      </c>
      <c r="R60">
        <v>6</v>
      </c>
      <c r="S60" s="1">
        <v>46.140258595821876</v>
      </c>
      <c r="T60" s="1">
        <v>12.636408070844883</v>
      </c>
    </row>
    <row r="61" spans="1:20" x14ac:dyDescent="0.25">
      <c r="A61" t="s">
        <v>759</v>
      </c>
      <c r="B61">
        <v>42</v>
      </c>
      <c r="C61" t="s">
        <v>608</v>
      </c>
      <c r="D61" t="s">
        <v>630</v>
      </c>
      <c r="E61" t="s">
        <v>92</v>
      </c>
      <c r="F61" t="s">
        <v>26</v>
      </c>
      <c r="G61">
        <v>0.78</v>
      </c>
      <c r="H61" t="s">
        <v>450</v>
      </c>
      <c r="I61">
        <v>42</v>
      </c>
      <c r="J61">
        <v>16.631508350116665</v>
      </c>
      <c r="K61">
        <v>41</v>
      </c>
      <c r="L61">
        <f>K61-I61</f>
        <v>-1</v>
      </c>
      <c r="M61" s="1">
        <v>28.633333333333297</v>
      </c>
      <c r="N61" s="1">
        <v>181.03499999999997</v>
      </c>
      <c r="O61" s="1">
        <v>152.40166666666667</v>
      </c>
      <c r="P61" s="1">
        <f>Q61-I61</f>
        <v>56</v>
      </c>
      <c r="Q61" s="1">
        <v>98</v>
      </c>
      <c r="R61">
        <v>14</v>
      </c>
      <c r="S61" s="1">
        <v>45.264841683449959</v>
      </c>
      <c r="T61" s="1">
        <v>12.001824983216633</v>
      </c>
    </row>
    <row r="62" spans="1:20" x14ac:dyDescent="0.25">
      <c r="A62" t="s">
        <v>968</v>
      </c>
      <c r="B62">
        <v>55</v>
      </c>
      <c r="C62" t="s">
        <v>282</v>
      </c>
      <c r="D62" t="s">
        <v>676</v>
      </c>
      <c r="E62" t="s">
        <v>45</v>
      </c>
      <c r="F62" t="s">
        <v>28</v>
      </c>
      <c r="G62">
        <v>0.82</v>
      </c>
      <c r="H62" t="s">
        <v>458</v>
      </c>
      <c r="I62">
        <v>55</v>
      </c>
      <c r="J62">
        <v>16.947528433373407</v>
      </c>
      <c r="K62">
        <v>55.5</v>
      </c>
      <c r="L62">
        <f>K62-I62</f>
        <v>0.5</v>
      </c>
      <c r="M62" s="1">
        <v>28.451666666666711</v>
      </c>
      <c r="N62" s="1">
        <v>171.38000000000002</v>
      </c>
      <c r="O62" s="1">
        <v>142.92833333333331</v>
      </c>
      <c r="P62" s="1">
        <f>Q62-I62</f>
        <v>45</v>
      </c>
      <c r="Q62" s="1">
        <v>100</v>
      </c>
      <c r="R62">
        <v>14</v>
      </c>
      <c r="S62" s="1">
        <v>45.399195100040117</v>
      </c>
      <c r="T62" s="1">
        <v>11.504138233293304</v>
      </c>
    </row>
    <row r="63" spans="1:20" x14ac:dyDescent="0.25">
      <c r="A63" t="s">
        <v>721</v>
      </c>
      <c r="B63">
        <v>85</v>
      </c>
      <c r="C63" t="s">
        <v>547</v>
      </c>
      <c r="D63" t="s">
        <v>618</v>
      </c>
      <c r="E63" t="s">
        <v>37</v>
      </c>
      <c r="F63" t="s">
        <v>28</v>
      </c>
      <c r="G63">
        <v>0.49</v>
      </c>
      <c r="H63" t="s">
        <v>467</v>
      </c>
      <c r="I63">
        <v>85</v>
      </c>
      <c r="J63">
        <v>13.343005283668299</v>
      </c>
      <c r="K63">
        <v>87</v>
      </c>
      <c r="L63">
        <f>K63-I63</f>
        <v>2</v>
      </c>
      <c r="M63" s="1">
        <v>27.796666666666681</v>
      </c>
      <c r="N63" s="1">
        <v>170.72499999999999</v>
      </c>
      <c r="O63" s="1">
        <v>142.92833333333331</v>
      </c>
      <c r="P63" s="1">
        <f>Q63-I63</f>
        <v>15</v>
      </c>
      <c r="Q63" s="1">
        <v>100</v>
      </c>
      <c r="R63">
        <v>9</v>
      </c>
      <c r="S63" s="1">
        <v>41.139671950334979</v>
      </c>
      <c r="T63" s="1">
        <v>14.453661382998382</v>
      </c>
    </row>
    <row r="64" spans="1:20" x14ac:dyDescent="0.25">
      <c r="A64" t="s">
        <v>683</v>
      </c>
      <c r="B64">
        <v>69</v>
      </c>
      <c r="C64" t="s">
        <v>113</v>
      </c>
      <c r="D64" t="s">
        <v>137</v>
      </c>
      <c r="E64" t="s">
        <v>40</v>
      </c>
      <c r="F64" t="s">
        <v>26</v>
      </c>
      <c r="G64">
        <v>0.81</v>
      </c>
      <c r="H64" t="s">
        <v>462</v>
      </c>
      <c r="I64">
        <v>69</v>
      </c>
      <c r="J64">
        <v>22.163796305386644</v>
      </c>
      <c r="K64">
        <v>70</v>
      </c>
      <c r="L64">
        <f>K64-I64</f>
        <v>1</v>
      </c>
      <c r="M64" s="1">
        <v>27.391666666666652</v>
      </c>
      <c r="N64" s="1">
        <v>179.79333333333332</v>
      </c>
      <c r="O64" s="1">
        <v>152.40166666666667</v>
      </c>
      <c r="P64" s="1">
        <f>Q64-I64</f>
        <v>29</v>
      </c>
      <c r="Q64" s="1">
        <v>98</v>
      </c>
      <c r="R64">
        <v>14</v>
      </c>
      <c r="S64" s="1">
        <v>49.555462972053292</v>
      </c>
      <c r="T64" s="1">
        <v>5.2278703612800079</v>
      </c>
    </row>
    <row r="65" spans="1:20" x14ac:dyDescent="0.25">
      <c r="A65" t="s">
        <v>1014</v>
      </c>
      <c r="B65">
        <v>65</v>
      </c>
      <c r="C65" t="s">
        <v>301</v>
      </c>
      <c r="D65" t="s">
        <v>167</v>
      </c>
      <c r="E65" t="s">
        <v>58</v>
      </c>
      <c r="F65" t="s">
        <v>26</v>
      </c>
      <c r="G65">
        <v>0.12</v>
      </c>
      <c r="H65" t="s">
        <v>460</v>
      </c>
      <c r="I65">
        <v>65</v>
      </c>
      <c r="J65">
        <v>19.059840153229683</v>
      </c>
      <c r="K65">
        <v>67</v>
      </c>
      <c r="L65">
        <f>K65-I65</f>
        <v>2</v>
      </c>
      <c r="M65" s="1">
        <v>26.781666666666638</v>
      </c>
      <c r="N65" s="1">
        <v>179.18333333333331</v>
      </c>
      <c r="O65" s="1">
        <v>152.40166666666667</v>
      </c>
      <c r="P65" s="1">
        <f>Q65-I65</f>
        <v>33</v>
      </c>
      <c r="Q65" s="1">
        <v>98</v>
      </c>
      <c r="R65">
        <v>7</v>
      </c>
      <c r="S65" s="1">
        <v>45.841506819896324</v>
      </c>
      <c r="T65" s="1">
        <v>7.7218265134369553</v>
      </c>
    </row>
    <row r="66" spans="1:20" x14ac:dyDescent="0.25">
      <c r="A66" t="s">
        <v>1403</v>
      </c>
      <c r="B66">
        <v>81</v>
      </c>
      <c r="C66" t="s">
        <v>1091</v>
      </c>
      <c r="D66" t="s">
        <v>837</v>
      </c>
      <c r="E66" t="s">
        <v>59</v>
      </c>
      <c r="F66" t="s">
        <v>28</v>
      </c>
      <c r="G66">
        <v>0</v>
      </c>
      <c r="H66" t="s">
        <v>464</v>
      </c>
      <c r="I66">
        <v>81</v>
      </c>
      <c r="J66">
        <v>10.040063744817557</v>
      </c>
      <c r="K66">
        <v>82.5</v>
      </c>
      <c r="L66">
        <f>K66-I66</f>
        <v>1.5</v>
      </c>
      <c r="M66" s="1">
        <v>26.711666666666673</v>
      </c>
      <c r="N66" s="1">
        <v>169.64</v>
      </c>
      <c r="O66" s="1">
        <v>142.92833333333331</v>
      </c>
      <c r="P66" s="1">
        <f>Q66-I66</f>
        <v>19</v>
      </c>
      <c r="Q66" s="1">
        <v>100</v>
      </c>
      <c r="R66">
        <v>6</v>
      </c>
      <c r="S66" s="1">
        <v>36.751730411484232</v>
      </c>
      <c r="T66" s="1">
        <v>16.671602921849114</v>
      </c>
    </row>
    <row r="67" spans="1:20" x14ac:dyDescent="0.25">
      <c r="A67" t="s">
        <v>940</v>
      </c>
      <c r="B67">
        <v>64</v>
      </c>
      <c r="C67" t="s">
        <v>800</v>
      </c>
      <c r="D67" t="s">
        <v>801</v>
      </c>
      <c r="E67" t="s">
        <v>57</v>
      </c>
      <c r="F67" t="s">
        <v>28</v>
      </c>
      <c r="G67">
        <v>0.91</v>
      </c>
      <c r="H67" t="s">
        <v>460</v>
      </c>
      <c r="I67">
        <v>64</v>
      </c>
      <c r="J67">
        <v>12.849801036073156</v>
      </c>
      <c r="K67">
        <v>66.5</v>
      </c>
      <c r="L67">
        <f>K67-I67</f>
        <v>2.5</v>
      </c>
      <c r="M67" s="1">
        <v>26.425000000000011</v>
      </c>
      <c r="N67" s="1">
        <v>169.35333333333332</v>
      </c>
      <c r="O67" s="1">
        <v>142.92833333333331</v>
      </c>
      <c r="P67" s="1">
        <f>Q67-I67</f>
        <v>36</v>
      </c>
      <c r="Q67" s="1">
        <v>100</v>
      </c>
      <c r="R67">
        <v>8</v>
      </c>
      <c r="S67" s="1">
        <v>39.274801036073171</v>
      </c>
      <c r="T67" s="1">
        <v>13.575198963926855</v>
      </c>
    </row>
    <row r="68" spans="1:20" x14ac:dyDescent="0.25">
      <c r="A68" t="s">
        <v>1399</v>
      </c>
      <c r="B68">
        <v>39</v>
      </c>
      <c r="C68" t="s">
        <v>1089</v>
      </c>
      <c r="D68" t="s">
        <v>1090</v>
      </c>
      <c r="E68" t="s">
        <v>29</v>
      </c>
      <c r="F68" t="s">
        <v>28</v>
      </c>
      <c r="G68">
        <v>0</v>
      </c>
      <c r="H68" t="s">
        <v>452</v>
      </c>
      <c r="I68">
        <v>39</v>
      </c>
      <c r="J68">
        <v>48.116751345035667</v>
      </c>
      <c r="K68">
        <v>40</v>
      </c>
      <c r="L68">
        <f>K68-I68</f>
        <v>1</v>
      </c>
      <c r="M68" s="1">
        <v>25.851666666666688</v>
      </c>
      <c r="N68" s="1">
        <v>168.78</v>
      </c>
      <c r="O68" s="1">
        <v>142.92833333333331</v>
      </c>
      <c r="P68" s="1">
        <f>Q68-I68</f>
        <v>61</v>
      </c>
      <c r="Q68" s="1">
        <v>100</v>
      </c>
      <c r="R68">
        <v>10</v>
      </c>
      <c r="S68" s="1">
        <v>73.968418011702354</v>
      </c>
      <c r="T68" s="1">
        <v>-22.265084678368979</v>
      </c>
    </row>
    <row r="69" spans="1:20" x14ac:dyDescent="0.25">
      <c r="A69" t="s">
        <v>1321</v>
      </c>
      <c r="B69">
        <v>66</v>
      </c>
      <c r="C69" t="s">
        <v>242</v>
      </c>
      <c r="D69" t="s">
        <v>197</v>
      </c>
      <c r="E69" t="s">
        <v>32</v>
      </c>
      <c r="F69" t="s">
        <v>26</v>
      </c>
      <c r="G69">
        <v>0.91</v>
      </c>
      <c r="H69" t="s">
        <v>461</v>
      </c>
      <c r="I69">
        <v>66</v>
      </c>
      <c r="J69">
        <v>28.383945755772952</v>
      </c>
      <c r="K69">
        <v>67.5</v>
      </c>
      <c r="L69">
        <f>K69-I69</f>
        <v>1.5</v>
      </c>
      <c r="M69" s="1">
        <v>24.126666666666665</v>
      </c>
      <c r="N69" s="1">
        <v>176.52833333333334</v>
      </c>
      <c r="O69" s="1">
        <v>152.40166666666667</v>
      </c>
      <c r="P69" s="1">
        <f>Q69-I69</f>
        <v>32</v>
      </c>
      <c r="Q69" s="1">
        <v>98</v>
      </c>
      <c r="R69">
        <v>13</v>
      </c>
      <c r="S69" s="1">
        <v>52.510612422439621</v>
      </c>
      <c r="T69" s="1">
        <v>-4.2572790891062873</v>
      </c>
    </row>
    <row r="70" spans="1:20" x14ac:dyDescent="0.25">
      <c r="A70" t="s">
        <v>707</v>
      </c>
      <c r="B70">
        <v>45</v>
      </c>
      <c r="C70" t="s">
        <v>592</v>
      </c>
      <c r="D70" t="s">
        <v>556</v>
      </c>
      <c r="E70" t="s">
        <v>43</v>
      </c>
      <c r="F70" t="s">
        <v>26</v>
      </c>
      <c r="G70">
        <v>0.47</v>
      </c>
      <c r="H70" t="s">
        <v>451</v>
      </c>
      <c r="I70">
        <v>45</v>
      </c>
      <c r="J70">
        <v>25.462093393906454</v>
      </c>
      <c r="K70">
        <v>45</v>
      </c>
      <c r="L70">
        <f>K70-I70</f>
        <v>0</v>
      </c>
      <c r="M70" s="1">
        <v>23.908333333333303</v>
      </c>
      <c r="N70" s="1">
        <v>176.30999999999997</v>
      </c>
      <c r="O70" s="1">
        <v>152.40166666666667</v>
      </c>
      <c r="P70" s="1">
        <f>Q70-I70</f>
        <v>53</v>
      </c>
      <c r="Q70" s="1">
        <v>98</v>
      </c>
      <c r="R70">
        <v>9</v>
      </c>
      <c r="S70" s="1">
        <v>49.37042672723976</v>
      </c>
      <c r="T70" s="1">
        <v>-1.5537600605731505</v>
      </c>
    </row>
    <row r="71" spans="1:20" x14ac:dyDescent="0.25">
      <c r="A71" t="s">
        <v>957</v>
      </c>
      <c r="B71">
        <v>56</v>
      </c>
      <c r="C71" t="s">
        <v>846</v>
      </c>
      <c r="D71" t="s">
        <v>847</v>
      </c>
      <c r="E71" t="s">
        <v>43</v>
      </c>
      <c r="F71" t="s">
        <v>26</v>
      </c>
      <c r="G71">
        <v>0.85</v>
      </c>
      <c r="H71" t="s">
        <v>456</v>
      </c>
      <c r="I71">
        <v>56</v>
      </c>
      <c r="J71">
        <v>15.460074277527474</v>
      </c>
      <c r="K71">
        <v>56</v>
      </c>
      <c r="L71">
        <f>K71-I71</f>
        <v>0</v>
      </c>
      <c r="M71" s="1">
        <v>22.949999999999989</v>
      </c>
      <c r="N71" s="1">
        <v>175.35166666666666</v>
      </c>
      <c r="O71" s="1">
        <v>152.40166666666667</v>
      </c>
      <c r="P71" s="1">
        <f>Q71-I71</f>
        <v>42</v>
      </c>
      <c r="Q71" s="1">
        <v>98</v>
      </c>
      <c r="R71">
        <v>9</v>
      </c>
      <c r="S71" s="1">
        <v>38.410074277527464</v>
      </c>
      <c r="T71" s="1">
        <v>7.4899257224725151</v>
      </c>
    </row>
    <row r="72" spans="1:20" x14ac:dyDescent="0.25">
      <c r="A72" t="s">
        <v>982</v>
      </c>
      <c r="B72">
        <v>79</v>
      </c>
      <c r="C72" t="s">
        <v>853</v>
      </c>
      <c r="D72" t="s">
        <v>854</v>
      </c>
      <c r="E72" t="s">
        <v>48</v>
      </c>
      <c r="F72" t="s">
        <v>26</v>
      </c>
      <c r="G72">
        <v>0.79</v>
      </c>
      <c r="H72" t="s">
        <v>467</v>
      </c>
      <c r="I72">
        <v>79</v>
      </c>
      <c r="J72">
        <v>4.1100202757002</v>
      </c>
      <c r="K72">
        <v>81.5</v>
      </c>
      <c r="L72">
        <f>K72-I72</f>
        <v>2.5</v>
      </c>
      <c r="M72" s="1">
        <v>22.791666666666686</v>
      </c>
      <c r="N72" s="1">
        <v>175.19333333333336</v>
      </c>
      <c r="O72" s="1">
        <v>152.40166666666667</v>
      </c>
      <c r="P72" s="1">
        <f>Q72-I72</f>
        <v>19</v>
      </c>
      <c r="Q72" s="1">
        <v>98</v>
      </c>
      <c r="R72">
        <v>14</v>
      </c>
      <c r="S72" s="1">
        <v>26.901686942366887</v>
      </c>
      <c r="T72" s="1">
        <v>18.681646390966485</v>
      </c>
    </row>
    <row r="73" spans="1:20" x14ac:dyDescent="0.25">
      <c r="A73" t="s">
        <v>716</v>
      </c>
      <c r="B73">
        <v>82</v>
      </c>
      <c r="C73" t="s">
        <v>288</v>
      </c>
      <c r="D73" t="s">
        <v>614</v>
      </c>
      <c r="E73" t="s">
        <v>58</v>
      </c>
      <c r="F73" t="s">
        <v>28</v>
      </c>
      <c r="G73">
        <v>0.91</v>
      </c>
      <c r="H73" t="s">
        <v>465</v>
      </c>
      <c r="I73">
        <v>82</v>
      </c>
      <c r="J73">
        <v>18.505562407016924</v>
      </c>
      <c r="K73">
        <v>83</v>
      </c>
      <c r="L73">
        <f>K73-I73</f>
        <v>1</v>
      </c>
      <c r="M73" s="1">
        <v>22.691666666666691</v>
      </c>
      <c r="N73" s="1">
        <v>165.62</v>
      </c>
      <c r="O73" s="1">
        <v>142.92833333333331</v>
      </c>
      <c r="P73" s="1">
        <f>Q73-I73</f>
        <v>18</v>
      </c>
      <c r="Q73" s="1">
        <v>100</v>
      </c>
      <c r="R73">
        <v>7</v>
      </c>
      <c r="S73" s="1">
        <v>41.197229073683616</v>
      </c>
      <c r="T73" s="1">
        <v>4.1861042596497668</v>
      </c>
    </row>
    <row r="74" spans="1:20" x14ac:dyDescent="0.25">
      <c r="A74" t="s">
        <v>1401</v>
      </c>
      <c r="B74">
        <v>89</v>
      </c>
      <c r="C74" t="s">
        <v>245</v>
      </c>
      <c r="D74" t="s">
        <v>246</v>
      </c>
      <c r="E74" t="s">
        <v>38</v>
      </c>
      <c r="F74" t="s">
        <v>28</v>
      </c>
      <c r="G74">
        <v>0.89</v>
      </c>
      <c r="H74" t="s">
        <v>469</v>
      </c>
      <c r="I74">
        <v>89</v>
      </c>
      <c r="J74">
        <v>17.313566260787141</v>
      </c>
      <c r="K74">
        <v>90.5</v>
      </c>
      <c r="L74">
        <f>K74-I74</f>
        <v>1.5</v>
      </c>
      <c r="M74" s="1">
        <v>21.180000000000035</v>
      </c>
      <c r="N74" s="1">
        <v>164.10833333333335</v>
      </c>
      <c r="O74" s="1">
        <v>142.92833333333331</v>
      </c>
      <c r="P74" s="1">
        <f>Q74-I74</f>
        <v>11</v>
      </c>
      <c r="Q74" s="1">
        <v>100</v>
      </c>
      <c r="R74">
        <v>14</v>
      </c>
      <c r="S74" s="1">
        <v>38.493566260787176</v>
      </c>
      <c r="T74" s="1">
        <v>3.8664337392128942</v>
      </c>
    </row>
    <row r="75" spans="1:20" x14ac:dyDescent="0.25">
      <c r="A75" t="s">
        <v>1402</v>
      </c>
      <c r="B75">
        <v>74</v>
      </c>
      <c r="C75" t="s">
        <v>121</v>
      </c>
      <c r="D75" t="s">
        <v>575</v>
      </c>
      <c r="E75" t="s">
        <v>51</v>
      </c>
      <c r="F75" t="s">
        <v>28</v>
      </c>
      <c r="G75">
        <v>0.89</v>
      </c>
      <c r="H75" t="s">
        <v>462</v>
      </c>
      <c r="I75">
        <v>74</v>
      </c>
      <c r="J75">
        <v>19.950624718706472</v>
      </c>
      <c r="K75">
        <v>75.5</v>
      </c>
      <c r="L75">
        <f>K75-I75</f>
        <v>1.5</v>
      </c>
      <c r="M75" s="1">
        <v>21.028333333333364</v>
      </c>
      <c r="N75" s="1">
        <v>163.95666666666668</v>
      </c>
      <c r="O75" s="1">
        <v>142.92833333333331</v>
      </c>
      <c r="P75" s="1">
        <f>Q75-I75</f>
        <v>26</v>
      </c>
      <c r="Q75" s="1">
        <v>100</v>
      </c>
      <c r="R75">
        <v>11</v>
      </c>
      <c r="S75" s="1">
        <v>40.978958052039836</v>
      </c>
      <c r="T75" s="1">
        <v>1.0777086146268928</v>
      </c>
    </row>
    <row r="76" spans="1:20" x14ac:dyDescent="0.25">
      <c r="A76" t="s">
        <v>693</v>
      </c>
      <c r="B76">
        <v>77</v>
      </c>
      <c r="C76" t="s">
        <v>97</v>
      </c>
      <c r="D76" t="s">
        <v>416</v>
      </c>
      <c r="E76" t="s">
        <v>47</v>
      </c>
      <c r="F76" t="s">
        <v>26</v>
      </c>
      <c r="G76">
        <v>0.57999999999999996</v>
      </c>
      <c r="H76" t="s">
        <v>466</v>
      </c>
      <c r="I76">
        <v>77</v>
      </c>
      <c r="J76">
        <v>20.533677378070028</v>
      </c>
      <c r="K76">
        <v>79</v>
      </c>
      <c r="L76">
        <f>K76-I76</f>
        <v>2</v>
      </c>
      <c r="M76" s="1">
        <v>20.381666666666661</v>
      </c>
      <c r="N76" s="1">
        <v>172.78333333333333</v>
      </c>
      <c r="O76" s="1">
        <v>152.40166666666667</v>
      </c>
      <c r="P76" s="1">
        <f>Q76-I76</f>
        <v>21</v>
      </c>
      <c r="Q76" s="1">
        <v>98</v>
      </c>
      <c r="R76">
        <v>11</v>
      </c>
      <c r="S76" s="1">
        <v>40.915344044736685</v>
      </c>
      <c r="T76" s="1">
        <v>-0.15201071140336708</v>
      </c>
    </row>
    <row r="77" spans="1:20" x14ac:dyDescent="0.25">
      <c r="A77" t="s">
        <v>706</v>
      </c>
      <c r="B77">
        <v>84</v>
      </c>
      <c r="C77" t="s">
        <v>585</v>
      </c>
      <c r="D77" t="s">
        <v>385</v>
      </c>
      <c r="E77" t="s">
        <v>46</v>
      </c>
      <c r="F77" t="s">
        <v>28</v>
      </c>
      <c r="G77">
        <v>0.66</v>
      </c>
      <c r="H77" t="s">
        <v>466</v>
      </c>
      <c r="I77">
        <v>84</v>
      </c>
      <c r="J77">
        <v>27.970660878856641</v>
      </c>
      <c r="K77">
        <v>85.5</v>
      </c>
      <c r="L77">
        <f>K77-I77</f>
        <v>1.5</v>
      </c>
      <c r="M77" s="1">
        <v>18.876666666666694</v>
      </c>
      <c r="N77" s="1">
        <v>161.80500000000001</v>
      </c>
      <c r="O77" s="1">
        <v>142.92833333333331</v>
      </c>
      <c r="P77" s="1">
        <f>Q77-I77</f>
        <v>16</v>
      </c>
      <c r="Q77" s="1">
        <v>100</v>
      </c>
      <c r="R77">
        <v>11</v>
      </c>
      <c r="S77" s="1">
        <v>46.847327545523335</v>
      </c>
      <c r="T77" s="1">
        <v>-9.0939942121899477</v>
      </c>
    </row>
    <row r="78" spans="1:20" x14ac:dyDescent="0.25">
      <c r="A78" t="s">
        <v>972</v>
      </c>
      <c r="B78">
        <v>54</v>
      </c>
      <c r="C78" t="s">
        <v>102</v>
      </c>
      <c r="D78" t="s">
        <v>785</v>
      </c>
      <c r="E78" t="s">
        <v>42</v>
      </c>
      <c r="F78" t="s">
        <v>31</v>
      </c>
      <c r="G78">
        <v>0.65</v>
      </c>
      <c r="H78" t="s">
        <v>439</v>
      </c>
      <c r="I78">
        <v>54</v>
      </c>
      <c r="J78">
        <v>28.635039840493793</v>
      </c>
      <c r="K78">
        <v>55.5</v>
      </c>
      <c r="L78">
        <f>K78-I78</f>
        <v>1.5</v>
      </c>
      <c r="M78" s="1">
        <v>17.875</v>
      </c>
      <c r="N78" s="1">
        <v>358.31333333333333</v>
      </c>
      <c r="O78" s="1">
        <v>340.43833333333333</v>
      </c>
      <c r="P78" s="1">
        <f>Q78-I78</f>
        <v>45</v>
      </c>
      <c r="Q78" s="1">
        <v>99</v>
      </c>
      <c r="R78">
        <v>10</v>
      </c>
      <c r="S78" s="1">
        <v>46.510039840493789</v>
      </c>
      <c r="T78" s="1">
        <v>-10.760039840493793</v>
      </c>
    </row>
    <row r="79" spans="1:20" x14ac:dyDescent="0.25">
      <c r="A79" t="s">
        <v>1040</v>
      </c>
      <c r="B79">
        <v>88</v>
      </c>
      <c r="C79" t="s">
        <v>248</v>
      </c>
      <c r="D79" t="s">
        <v>637</v>
      </c>
      <c r="E79" t="s">
        <v>789</v>
      </c>
      <c r="F79" t="s">
        <v>26</v>
      </c>
      <c r="G79">
        <v>0.63</v>
      </c>
      <c r="H79" t="s">
        <v>468</v>
      </c>
      <c r="I79">
        <v>88</v>
      </c>
      <c r="J79">
        <v>19.921267697279475</v>
      </c>
      <c r="K79">
        <v>89</v>
      </c>
      <c r="L79">
        <f>K79-I79</f>
        <v>1</v>
      </c>
      <c r="M79" s="1">
        <v>16.364999999999981</v>
      </c>
      <c r="N79" s="1">
        <v>168.76666666666665</v>
      </c>
      <c r="O79" s="1">
        <v>152.40166666666667</v>
      </c>
      <c r="P79" s="1">
        <f>Q79-I79</f>
        <v>10</v>
      </c>
      <c r="Q79" s="1">
        <v>98</v>
      </c>
      <c r="R79">
        <v>6</v>
      </c>
      <c r="S79" s="1">
        <v>36.286267697279456</v>
      </c>
      <c r="T79" s="1">
        <v>-3.5562676972794947</v>
      </c>
    </row>
    <row r="80" spans="1:20" x14ac:dyDescent="0.25">
      <c r="A80" t="s">
        <v>1000</v>
      </c>
      <c r="B80">
        <v>90</v>
      </c>
      <c r="C80" t="s">
        <v>811</v>
      </c>
      <c r="D80" t="s">
        <v>812</v>
      </c>
      <c r="E80" t="s">
        <v>50</v>
      </c>
      <c r="F80" t="s">
        <v>28</v>
      </c>
      <c r="G80">
        <v>0.25</v>
      </c>
      <c r="H80" t="s">
        <v>470</v>
      </c>
      <c r="I80">
        <v>90</v>
      </c>
      <c r="J80">
        <v>31.9566475087735</v>
      </c>
      <c r="K80">
        <v>92</v>
      </c>
      <c r="L80">
        <f>K80-I80</f>
        <v>2</v>
      </c>
      <c r="M80" s="1">
        <v>16.321666666666687</v>
      </c>
      <c r="N80" s="1">
        <v>159.25</v>
      </c>
      <c r="O80" s="1">
        <v>142.92833333333331</v>
      </c>
      <c r="P80" s="1">
        <f>Q80-I80</f>
        <v>10</v>
      </c>
      <c r="Q80" s="1">
        <v>100</v>
      </c>
      <c r="R80">
        <v>10</v>
      </c>
      <c r="S80" s="1">
        <v>48.278314175440187</v>
      </c>
      <c r="T80" s="1">
        <v>-15.634980842106813</v>
      </c>
    </row>
    <row r="81" spans="1:20" x14ac:dyDescent="0.25">
      <c r="A81" t="s">
        <v>694</v>
      </c>
      <c r="B81">
        <v>109</v>
      </c>
      <c r="C81" t="s">
        <v>247</v>
      </c>
      <c r="D81" t="s">
        <v>317</v>
      </c>
      <c r="E81" t="s">
        <v>46</v>
      </c>
      <c r="F81" t="s">
        <v>26</v>
      </c>
      <c r="G81">
        <v>0.49</v>
      </c>
      <c r="H81" t="s">
        <v>476</v>
      </c>
      <c r="I81">
        <v>109</v>
      </c>
      <c r="J81">
        <v>22.999627315821211</v>
      </c>
      <c r="K81">
        <v>109.5</v>
      </c>
      <c r="L81">
        <f>K81-I81</f>
        <v>0.5</v>
      </c>
      <c r="M81" s="1">
        <v>16.186666666666667</v>
      </c>
      <c r="N81" s="1">
        <v>168.58833333333334</v>
      </c>
      <c r="O81" s="1">
        <v>152.40166666666667</v>
      </c>
      <c r="P81" s="1">
        <f>Q81-I81</f>
        <v>-11</v>
      </c>
      <c r="Q81" s="1">
        <v>98</v>
      </c>
      <c r="R81">
        <v>11</v>
      </c>
      <c r="S81" s="1">
        <v>39.186293982487882</v>
      </c>
      <c r="T81" s="1">
        <v>-6.8129606491545438</v>
      </c>
    </row>
    <row r="82" spans="1:20" x14ac:dyDescent="0.25">
      <c r="A82" t="s">
        <v>987</v>
      </c>
      <c r="B82">
        <v>93</v>
      </c>
      <c r="C82" t="s">
        <v>398</v>
      </c>
      <c r="D82" t="s">
        <v>193</v>
      </c>
      <c r="E82" t="s">
        <v>29</v>
      </c>
      <c r="F82" t="s">
        <v>26</v>
      </c>
      <c r="G82">
        <v>0.16</v>
      </c>
      <c r="H82" t="s">
        <v>470</v>
      </c>
      <c r="I82">
        <v>93</v>
      </c>
      <c r="J82">
        <v>21.554432181495077</v>
      </c>
      <c r="K82">
        <v>93.5</v>
      </c>
      <c r="L82">
        <f>K82-I82</f>
        <v>0.5</v>
      </c>
      <c r="M82" s="1">
        <v>16.144999999999982</v>
      </c>
      <c r="N82" s="1">
        <v>168.54666666666665</v>
      </c>
      <c r="O82" s="1">
        <v>152.40166666666667</v>
      </c>
      <c r="P82" s="1">
        <f>Q82-I82</f>
        <v>5</v>
      </c>
      <c r="Q82" s="1">
        <v>98</v>
      </c>
      <c r="R82">
        <v>10</v>
      </c>
      <c r="S82" s="1">
        <v>37.699432181495055</v>
      </c>
      <c r="T82" s="1">
        <v>-5.4094321814950952</v>
      </c>
    </row>
    <row r="83" spans="1:20" x14ac:dyDescent="0.25">
      <c r="A83" t="s">
        <v>722</v>
      </c>
      <c r="B83">
        <v>68</v>
      </c>
      <c r="C83" t="s">
        <v>428</v>
      </c>
      <c r="D83" t="s">
        <v>599</v>
      </c>
      <c r="E83" t="s">
        <v>35</v>
      </c>
      <c r="F83" t="s">
        <v>39</v>
      </c>
      <c r="G83">
        <v>0.57999999999999996</v>
      </c>
      <c r="H83" t="s">
        <v>442</v>
      </c>
      <c r="I83">
        <v>68</v>
      </c>
      <c r="J83">
        <v>13.538299253106601</v>
      </c>
      <c r="K83">
        <v>70</v>
      </c>
      <c r="L83">
        <f>K83-I83</f>
        <v>2</v>
      </c>
      <c r="M83" s="1">
        <v>15.715000000000018</v>
      </c>
      <c r="N83" s="1">
        <v>140.66666666666669</v>
      </c>
      <c r="O83" s="1">
        <v>124.95166666666667</v>
      </c>
      <c r="P83" s="1">
        <f>Q83-I83</f>
        <v>26</v>
      </c>
      <c r="Q83" s="1">
        <v>94</v>
      </c>
      <c r="R83">
        <v>7</v>
      </c>
      <c r="S83" s="1">
        <v>29.253299253106618</v>
      </c>
      <c r="T83" s="1">
        <v>2.1767007468934167</v>
      </c>
    </row>
    <row r="84" spans="1:20" x14ac:dyDescent="0.25">
      <c r="A84" t="s">
        <v>701</v>
      </c>
      <c r="B84">
        <v>92</v>
      </c>
      <c r="C84" t="s">
        <v>185</v>
      </c>
      <c r="D84" t="s">
        <v>163</v>
      </c>
      <c r="E84" t="s">
        <v>45</v>
      </c>
      <c r="F84" t="s">
        <v>31</v>
      </c>
      <c r="G84">
        <v>0.14000000000000001</v>
      </c>
      <c r="H84" t="s">
        <v>445</v>
      </c>
      <c r="I84">
        <v>92</v>
      </c>
      <c r="J84">
        <v>15.054818497743531</v>
      </c>
      <c r="K84">
        <v>93</v>
      </c>
      <c r="L84">
        <f>K84-I84</f>
        <v>1</v>
      </c>
      <c r="M84" s="1">
        <v>15.611666666666679</v>
      </c>
      <c r="N84" s="1">
        <v>356.05</v>
      </c>
      <c r="O84" s="1">
        <v>340.43833333333333</v>
      </c>
      <c r="P84" s="1">
        <f>Q84-I84</f>
        <v>7</v>
      </c>
      <c r="Q84" s="1">
        <v>99</v>
      </c>
      <c r="R84">
        <v>14</v>
      </c>
      <c r="S84" s="1">
        <v>30.666485164410211</v>
      </c>
      <c r="T84" s="1">
        <v>0.55684816892314792</v>
      </c>
    </row>
    <row r="85" spans="1:20" x14ac:dyDescent="0.25">
      <c r="A85" t="s">
        <v>690</v>
      </c>
      <c r="B85">
        <v>72</v>
      </c>
      <c r="C85" t="s">
        <v>172</v>
      </c>
      <c r="D85" t="s">
        <v>265</v>
      </c>
      <c r="E85" t="s">
        <v>81</v>
      </c>
      <c r="F85" t="s">
        <v>26</v>
      </c>
      <c r="G85">
        <v>0.67</v>
      </c>
      <c r="H85" t="s">
        <v>463</v>
      </c>
      <c r="I85">
        <v>72</v>
      </c>
      <c r="J85">
        <v>11.835157230331443</v>
      </c>
      <c r="K85">
        <v>72</v>
      </c>
      <c r="L85">
        <f>K85-I85</f>
        <v>0</v>
      </c>
      <c r="M85" s="1">
        <v>13.794999999999987</v>
      </c>
      <c r="N85" s="1">
        <v>166.19666666666666</v>
      </c>
      <c r="O85" s="1">
        <v>152.40166666666667</v>
      </c>
      <c r="P85" s="1">
        <f>Q85-I85</f>
        <v>26</v>
      </c>
      <c r="Q85" s="1">
        <v>98</v>
      </c>
      <c r="R85">
        <v>7</v>
      </c>
      <c r="S85" s="1">
        <v>25.630157230331431</v>
      </c>
      <c r="T85" s="1">
        <v>1.9598427696685441</v>
      </c>
    </row>
    <row r="86" spans="1:20" x14ac:dyDescent="0.25">
      <c r="A86" t="s">
        <v>1323</v>
      </c>
      <c r="B86">
        <v>62</v>
      </c>
      <c r="C86" t="s">
        <v>421</v>
      </c>
      <c r="D86" t="s">
        <v>848</v>
      </c>
      <c r="E86" t="s">
        <v>57</v>
      </c>
      <c r="F86" t="s">
        <v>26</v>
      </c>
      <c r="G86">
        <v>0.91</v>
      </c>
      <c r="H86" t="s">
        <v>458</v>
      </c>
      <c r="I86">
        <v>62</v>
      </c>
      <c r="J86">
        <v>23.255267790330741</v>
      </c>
      <c r="K86">
        <v>64</v>
      </c>
      <c r="L86">
        <f>K86-I86</f>
        <v>2</v>
      </c>
      <c r="M86" s="1">
        <v>13.388333333333321</v>
      </c>
      <c r="N86" s="1">
        <v>165.79</v>
      </c>
      <c r="O86" s="1">
        <v>152.40166666666667</v>
      </c>
      <c r="P86" s="1">
        <f>Q86-I86</f>
        <v>36</v>
      </c>
      <c r="Q86" s="1">
        <v>98</v>
      </c>
      <c r="R86">
        <v>8</v>
      </c>
      <c r="S86" s="1">
        <v>36.643601123664062</v>
      </c>
      <c r="T86" s="1">
        <v>-9.86693445699742</v>
      </c>
    </row>
    <row r="87" spans="1:20" x14ac:dyDescent="0.25">
      <c r="A87" t="s">
        <v>1322</v>
      </c>
      <c r="B87">
        <v>75</v>
      </c>
      <c r="C87" t="s">
        <v>325</v>
      </c>
      <c r="D87" t="s">
        <v>229</v>
      </c>
      <c r="E87" t="s">
        <v>53</v>
      </c>
      <c r="F87" t="s">
        <v>26</v>
      </c>
      <c r="G87">
        <v>0.53</v>
      </c>
      <c r="H87" t="s">
        <v>464</v>
      </c>
      <c r="I87">
        <v>75</v>
      </c>
      <c r="J87">
        <v>16.719702648871074</v>
      </c>
      <c r="K87">
        <v>76</v>
      </c>
      <c r="L87">
        <f>K87-I87</f>
        <v>1</v>
      </c>
      <c r="M87" s="1">
        <v>13.189999999999998</v>
      </c>
      <c r="N87" s="1">
        <v>165.59166666666667</v>
      </c>
      <c r="O87" s="1">
        <v>152.40166666666667</v>
      </c>
      <c r="P87" s="1">
        <f>Q87-I87</f>
        <v>23</v>
      </c>
      <c r="Q87" s="1">
        <v>98</v>
      </c>
      <c r="R87">
        <v>9</v>
      </c>
      <c r="S87" s="1">
        <v>29.909702648871072</v>
      </c>
      <c r="T87" s="1">
        <v>-3.5297026488710763</v>
      </c>
    </row>
    <row r="88" spans="1:20" x14ac:dyDescent="0.25">
      <c r="A88" t="s">
        <v>1325</v>
      </c>
      <c r="B88">
        <v>51</v>
      </c>
      <c r="C88" t="s">
        <v>218</v>
      </c>
      <c r="D88" t="s">
        <v>147</v>
      </c>
      <c r="E88" t="s">
        <v>52</v>
      </c>
      <c r="F88" t="s">
        <v>26</v>
      </c>
      <c r="G88">
        <v>0.93</v>
      </c>
      <c r="H88" t="s">
        <v>454</v>
      </c>
      <c r="I88">
        <v>51</v>
      </c>
      <c r="J88">
        <v>23.142184569885899</v>
      </c>
      <c r="K88">
        <v>50.5</v>
      </c>
      <c r="L88">
        <f>K88-I88</f>
        <v>-0.5</v>
      </c>
      <c r="M88" s="1">
        <v>12.91500000000002</v>
      </c>
      <c r="N88" s="1">
        <v>165.31666666666669</v>
      </c>
      <c r="O88" s="1">
        <v>152.40166666666667</v>
      </c>
      <c r="P88" s="1">
        <f>Q88-I88</f>
        <v>47</v>
      </c>
      <c r="Q88" s="1">
        <v>98</v>
      </c>
      <c r="R88">
        <v>7</v>
      </c>
      <c r="S88" s="1">
        <v>36.057184569885919</v>
      </c>
      <c r="T88" s="1">
        <v>-10.227184569885878</v>
      </c>
    </row>
    <row r="89" spans="1:20" x14ac:dyDescent="0.25">
      <c r="A89" t="s">
        <v>1324</v>
      </c>
      <c r="B89">
        <v>112</v>
      </c>
      <c r="C89" t="s">
        <v>222</v>
      </c>
      <c r="D89" t="s">
        <v>254</v>
      </c>
      <c r="E89" t="s">
        <v>27</v>
      </c>
      <c r="F89" t="s">
        <v>26</v>
      </c>
      <c r="G89">
        <v>0.91</v>
      </c>
      <c r="H89" t="s">
        <v>477</v>
      </c>
      <c r="I89">
        <v>112</v>
      </c>
      <c r="J89">
        <v>15.398050093004191</v>
      </c>
      <c r="K89">
        <v>114</v>
      </c>
      <c r="L89">
        <f>K89-I89</f>
        <v>2</v>
      </c>
      <c r="M89" s="1">
        <v>10.191666666666691</v>
      </c>
      <c r="N89" s="1">
        <v>162.59333333333336</v>
      </c>
      <c r="O89" s="1">
        <v>152.40166666666667</v>
      </c>
      <c r="P89" s="1">
        <f>Q89-I89</f>
        <v>-14</v>
      </c>
      <c r="Q89" s="1">
        <v>98</v>
      </c>
      <c r="R89">
        <v>6</v>
      </c>
      <c r="S89" s="1">
        <v>25.589716759670882</v>
      </c>
      <c r="T89" s="1">
        <v>-5.2063834263374993</v>
      </c>
    </row>
    <row r="90" spans="1:20" x14ac:dyDescent="0.25">
      <c r="A90" t="s">
        <v>1009</v>
      </c>
      <c r="B90">
        <v>76</v>
      </c>
      <c r="C90" t="s">
        <v>861</v>
      </c>
      <c r="D90" t="s">
        <v>862</v>
      </c>
      <c r="E90" t="s">
        <v>41</v>
      </c>
      <c r="F90" t="s">
        <v>26</v>
      </c>
      <c r="G90">
        <v>0.16</v>
      </c>
      <c r="H90" t="s">
        <v>465</v>
      </c>
      <c r="I90">
        <v>76</v>
      </c>
      <c r="J90">
        <v>20.538173888315018</v>
      </c>
      <c r="K90">
        <v>78</v>
      </c>
      <c r="L90">
        <f>K90-I90</f>
        <v>2</v>
      </c>
      <c r="M90" s="1">
        <v>9.9916666666666742</v>
      </c>
      <c r="N90" s="1">
        <v>162.39333333333335</v>
      </c>
      <c r="O90" s="1">
        <v>152.40166666666667</v>
      </c>
      <c r="P90" s="1">
        <f>Q90-I90</f>
        <v>22</v>
      </c>
      <c r="Q90" s="1">
        <v>98</v>
      </c>
      <c r="R90">
        <v>10</v>
      </c>
      <c r="S90" s="1">
        <v>30.529840554981693</v>
      </c>
      <c r="T90" s="1">
        <v>-10.546507221648344</v>
      </c>
    </row>
    <row r="91" spans="1:20" x14ac:dyDescent="0.25">
      <c r="A91" t="s">
        <v>948</v>
      </c>
      <c r="B91">
        <v>67</v>
      </c>
      <c r="C91" t="s">
        <v>905</v>
      </c>
      <c r="D91" t="s">
        <v>616</v>
      </c>
      <c r="E91" t="s">
        <v>55</v>
      </c>
      <c r="F91" t="s">
        <v>39</v>
      </c>
      <c r="G91">
        <v>0.74</v>
      </c>
      <c r="H91" t="s">
        <v>441</v>
      </c>
      <c r="I91">
        <v>67</v>
      </c>
      <c r="J91">
        <v>11.933956035894667</v>
      </c>
      <c r="K91">
        <v>68.5</v>
      </c>
      <c r="L91">
        <f>K91-I91</f>
        <v>1.5</v>
      </c>
      <c r="M91" s="1">
        <v>9.401666666666685</v>
      </c>
      <c r="N91" s="1">
        <v>134.35333333333335</v>
      </c>
      <c r="O91" s="1">
        <v>124.95166666666667</v>
      </c>
      <c r="P91" s="1">
        <f>Q91-I91</f>
        <v>27</v>
      </c>
      <c r="Q91" s="1">
        <v>94</v>
      </c>
      <c r="R91">
        <v>6</v>
      </c>
      <c r="S91" s="1">
        <v>21.335622702561352</v>
      </c>
      <c r="T91" s="1">
        <v>-2.532289369227982</v>
      </c>
    </row>
    <row r="92" spans="1:20" x14ac:dyDescent="0.25">
      <c r="A92" t="s">
        <v>965</v>
      </c>
      <c r="B92">
        <v>102</v>
      </c>
      <c r="C92" t="s">
        <v>109</v>
      </c>
      <c r="D92" t="s">
        <v>120</v>
      </c>
      <c r="E92" t="s">
        <v>52</v>
      </c>
      <c r="F92" t="s">
        <v>31</v>
      </c>
      <c r="G92">
        <v>0.12</v>
      </c>
      <c r="H92" t="s">
        <v>447</v>
      </c>
      <c r="I92">
        <v>102</v>
      </c>
      <c r="J92">
        <v>24.525357285878606</v>
      </c>
      <c r="K92">
        <v>102.5</v>
      </c>
      <c r="L92">
        <f>K92-I92</f>
        <v>0.5</v>
      </c>
      <c r="M92" s="1">
        <v>9.2966666666666242</v>
      </c>
      <c r="N92" s="1">
        <v>349.73499999999996</v>
      </c>
      <c r="O92" s="1">
        <v>340.43833333333333</v>
      </c>
      <c r="P92" s="1">
        <f>Q92-I92</f>
        <v>-3</v>
      </c>
      <c r="Q92" s="1">
        <v>99</v>
      </c>
      <c r="R92">
        <v>7</v>
      </c>
      <c r="S92" s="1">
        <v>33.82202395254523</v>
      </c>
      <c r="T92" s="1">
        <v>-15.228690619211982</v>
      </c>
    </row>
    <row r="93" spans="1:20" x14ac:dyDescent="0.25">
      <c r="A93" t="s">
        <v>727</v>
      </c>
      <c r="B93">
        <v>86</v>
      </c>
      <c r="C93" t="s">
        <v>396</v>
      </c>
      <c r="D93" t="s">
        <v>342</v>
      </c>
      <c r="E93" t="s">
        <v>53</v>
      </c>
      <c r="F93" t="s">
        <v>28</v>
      </c>
      <c r="G93">
        <v>0.2</v>
      </c>
      <c r="H93" t="s">
        <v>468</v>
      </c>
      <c r="I93">
        <v>86</v>
      </c>
      <c r="J93">
        <v>20.35917647319415</v>
      </c>
      <c r="K93">
        <v>88</v>
      </c>
      <c r="L93">
        <f>K93-I93</f>
        <v>2</v>
      </c>
      <c r="M93" s="1">
        <v>5.1350000000000477</v>
      </c>
      <c r="N93" s="1">
        <v>148.06333333333336</v>
      </c>
      <c r="O93" s="1">
        <v>142.92833333333331</v>
      </c>
      <c r="P93" s="1">
        <f>Q93-I93</f>
        <v>14</v>
      </c>
      <c r="Q93" s="1">
        <v>100</v>
      </c>
      <c r="R93">
        <v>9</v>
      </c>
      <c r="S93" s="1">
        <v>25.494176473194198</v>
      </c>
      <c r="T93" s="1">
        <v>-15.224176473194102</v>
      </c>
    </row>
    <row r="94" spans="1:20" x14ac:dyDescent="0.25">
      <c r="A94" t="s">
        <v>1278</v>
      </c>
      <c r="B94">
        <v>94</v>
      </c>
      <c r="C94" t="s">
        <v>127</v>
      </c>
      <c r="D94" t="s">
        <v>252</v>
      </c>
      <c r="E94" t="s">
        <v>32</v>
      </c>
      <c r="F94" t="s">
        <v>39</v>
      </c>
      <c r="G94">
        <v>0.89</v>
      </c>
      <c r="H94" t="s">
        <v>444</v>
      </c>
      <c r="I94">
        <v>94</v>
      </c>
      <c r="J94">
        <v>12.033385226111564</v>
      </c>
      <c r="K94">
        <v>96.5</v>
      </c>
      <c r="L94">
        <f>K94-I94</f>
        <v>2.5</v>
      </c>
      <c r="M94" s="1">
        <v>1.3983333333333405</v>
      </c>
      <c r="N94" s="1">
        <v>126.35000000000001</v>
      </c>
      <c r="O94" s="1">
        <v>124.95166666666667</v>
      </c>
      <c r="P94" s="1">
        <f>Q94-I94</f>
        <v>0</v>
      </c>
      <c r="Q94" s="1">
        <v>94</v>
      </c>
      <c r="R94">
        <v>13</v>
      </c>
      <c r="S94" s="1">
        <v>13.431718559444905</v>
      </c>
      <c r="T94" s="1">
        <v>-10.635051892778224</v>
      </c>
    </row>
    <row r="95" spans="1:20" x14ac:dyDescent="0.25">
      <c r="A95" t="str">
        <f>C95&amp;D95&amp;E95&amp;F95</f>
        <v>TBBuccaneersTBDST</v>
      </c>
      <c r="B95">
        <v>97</v>
      </c>
      <c r="C95" t="s">
        <v>47</v>
      </c>
      <c r="D95" t="s">
        <v>91</v>
      </c>
      <c r="E95" t="s">
        <v>47</v>
      </c>
      <c r="F95" t="s">
        <v>61</v>
      </c>
      <c r="G95">
        <v>0</v>
      </c>
      <c r="H95" t="s">
        <v>436</v>
      </c>
      <c r="I95">
        <v>97</v>
      </c>
      <c r="J95">
        <v>5.9186610608172687</v>
      </c>
      <c r="K95">
        <v>97.5</v>
      </c>
      <c r="L95">
        <f>K95-I95</f>
        <v>0.5</v>
      </c>
      <c r="M95" s="1">
        <v>1.3361904761904668</v>
      </c>
      <c r="N95" s="1">
        <v>115.27047619047619</v>
      </c>
      <c r="O95" s="1">
        <v>113.93428571428572</v>
      </c>
      <c r="P95" s="1">
        <f>Q95-I95</f>
        <v>0</v>
      </c>
      <c r="Q95" s="1">
        <v>97</v>
      </c>
      <c r="R95">
        <v>11</v>
      </c>
      <c r="S95" s="1">
        <v>7.2548515370077356</v>
      </c>
      <c r="T95" s="1">
        <v>-4.5824705846268019</v>
      </c>
    </row>
    <row r="96" spans="1:20" x14ac:dyDescent="0.25">
      <c r="A96" t="s">
        <v>1326</v>
      </c>
      <c r="B96">
        <v>105</v>
      </c>
      <c r="C96" t="s">
        <v>321</v>
      </c>
      <c r="D96" t="s">
        <v>203</v>
      </c>
      <c r="E96" t="s">
        <v>30</v>
      </c>
      <c r="F96" t="s">
        <v>26</v>
      </c>
      <c r="G96">
        <v>0.84</v>
      </c>
      <c r="H96" t="s">
        <v>474</v>
      </c>
      <c r="I96">
        <v>105</v>
      </c>
      <c r="J96">
        <v>9.3936318854849858</v>
      </c>
      <c r="K96">
        <v>105.5</v>
      </c>
      <c r="L96">
        <f>K96-I96</f>
        <v>0.5</v>
      </c>
      <c r="M96" s="1">
        <v>0.21833333333333371</v>
      </c>
      <c r="N96" s="1">
        <v>152.62</v>
      </c>
      <c r="O96" s="1">
        <v>152.40166666666667</v>
      </c>
      <c r="P96" s="1">
        <f>Q96-I96</f>
        <v>-7</v>
      </c>
      <c r="Q96" s="1">
        <v>98</v>
      </c>
      <c r="R96">
        <v>11</v>
      </c>
      <c r="S96" s="1">
        <v>9.6119652188183196</v>
      </c>
      <c r="T96" s="1">
        <v>-9.1752985521516521</v>
      </c>
    </row>
    <row r="97" spans="1:20" x14ac:dyDescent="0.25">
      <c r="A97" t="s">
        <v>1449</v>
      </c>
      <c r="B97">
        <v>73</v>
      </c>
      <c r="C97" t="s">
        <v>212</v>
      </c>
      <c r="D97" t="s">
        <v>213</v>
      </c>
      <c r="E97" t="s">
        <v>43</v>
      </c>
      <c r="F97" t="s">
        <v>31</v>
      </c>
      <c r="G97">
        <v>0.12</v>
      </c>
      <c r="H97" t="s">
        <v>443</v>
      </c>
      <c r="I97">
        <v>73</v>
      </c>
      <c r="J97">
        <v>14.290478531759062</v>
      </c>
      <c r="K97">
        <v>72</v>
      </c>
      <c r="L97">
        <f>K97-I97</f>
        <v>-1</v>
      </c>
      <c r="M97" s="1">
        <v>0</v>
      </c>
      <c r="N97" s="1">
        <v>340.43833333333333</v>
      </c>
      <c r="O97" s="1">
        <v>340.43833333333333</v>
      </c>
      <c r="P97" s="1">
        <f>Q97-I97</f>
        <v>26</v>
      </c>
      <c r="Q97" s="1">
        <v>99</v>
      </c>
      <c r="R97">
        <v>9</v>
      </c>
      <c r="S97" s="1">
        <v>14.290478531759062</v>
      </c>
      <c r="T97" s="1">
        <v>-14.290478531759062</v>
      </c>
    </row>
    <row r="98" spans="1:20" x14ac:dyDescent="0.25">
      <c r="A98" t="str">
        <f>C98&amp;D98&amp;E98&amp;F98</f>
        <v>BUFBillsBUFDST</v>
      </c>
      <c r="B98">
        <v>83</v>
      </c>
      <c r="C98" t="s">
        <v>58</v>
      </c>
      <c r="D98" t="s">
        <v>63</v>
      </c>
      <c r="E98" t="s">
        <v>58</v>
      </c>
      <c r="F98" t="s">
        <v>61</v>
      </c>
      <c r="G98">
        <v>0</v>
      </c>
      <c r="H98" t="s">
        <v>435</v>
      </c>
      <c r="I98">
        <v>83</v>
      </c>
      <c r="J98">
        <v>15.523915205599939</v>
      </c>
      <c r="K98">
        <v>84.5</v>
      </c>
      <c r="L98">
        <f>K98-I98</f>
        <v>1.5</v>
      </c>
      <c r="M98" s="1">
        <v>0</v>
      </c>
      <c r="N98" s="1">
        <v>113.93428571428572</v>
      </c>
      <c r="O98" s="1">
        <v>113.93428571428572</v>
      </c>
      <c r="P98" s="1">
        <f>Q98-I98</f>
        <v>14</v>
      </c>
      <c r="Q98" s="1">
        <v>97</v>
      </c>
      <c r="R98">
        <v>7</v>
      </c>
      <c r="S98" s="1">
        <v>15.523915205599939</v>
      </c>
      <c r="T98" s="1">
        <v>-15.523915205599939</v>
      </c>
    </row>
    <row r="99" spans="1:20" x14ac:dyDescent="0.25">
      <c r="A99" t="s">
        <v>963</v>
      </c>
      <c r="B99">
        <v>95</v>
      </c>
      <c r="C99" t="s">
        <v>851</v>
      </c>
      <c r="D99" t="s">
        <v>149</v>
      </c>
      <c r="E99" t="s">
        <v>35</v>
      </c>
      <c r="F99" t="s">
        <v>26</v>
      </c>
      <c r="G99">
        <v>0.89</v>
      </c>
      <c r="H99" t="s">
        <v>471</v>
      </c>
      <c r="I99">
        <v>95</v>
      </c>
      <c r="J99">
        <v>14.897298300922449</v>
      </c>
      <c r="K99">
        <v>97</v>
      </c>
      <c r="L99">
        <f>K99-I99</f>
        <v>2</v>
      </c>
      <c r="M99" s="1">
        <v>0</v>
      </c>
      <c r="N99" s="1">
        <v>152.40166666666667</v>
      </c>
      <c r="O99" s="1">
        <v>152.40166666666667</v>
      </c>
      <c r="P99" s="1">
        <f>Q99-I99</f>
        <v>3</v>
      </c>
      <c r="Q99" s="1">
        <v>98</v>
      </c>
      <c r="R99">
        <v>7</v>
      </c>
      <c r="S99" s="1">
        <v>14.897298300922449</v>
      </c>
      <c r="T99" s="1">
        <v>-14.897298300922449</v>
      </c>
    </row>
    <row r="100" spans="1:20" x14ac:dyDescent="0.25">
      <c r="A100" t="s">
        <v>732</v>
      </c>
      <c r="B100">
        <v>104</v>
      </c>
      <c r="C100" t="s">
        <v>230</v>
      </c>
      <c r="D100" t="s">
        <v>231</v>
      </c>
      <c r="E100" t="s">
        <v>41</v>
      </c>
      <c r="F100" t="s">
        <v>54</v>
      </c>
      <c r="G100">
        <v>0</v>
      </c>
      <c r="H100" t="s">
        <v>435</v>
      </c>
      <c r="I100">
        <v>104</v>
      </c>
      <c r="J100">
        <v>11.007149243872076</v>
      </c>
      <c r="K100">
        <v>105</v>
      </c>
      <c r="L100">
        <f>K100-I100</f>
        <v>1</v>
      </c>
      <c r="M100" s="1">
        <v>0</v>
      </c>
      <c r="N100" s="1">
        <v>145.63095063336092</v>
      </c>
      <c r="O100" s="1">
        <v>145.63095063336092</v>
      </c>
      <c r="P100" s="1">
        <f>Q100-I100</f>
        <v>0</v>
      </c>
      <c r="Q100" s="1">
        <v>104</v>
      </c>
      <c r="R100">
        <v>10</v>
      </c>
      <c r="S100" s="1">
        <v>11.007149243872076</v>
      </c>
      <c r="T100" s="1">
        <v>-11.007149243872076</v>
      </c>
    </row>
    <row r="101" spans="1:20" x14ac:dyDescent="0.25">
      <c r="A101" t="s">
        <v>962</v>
      </c>
      <c r="B101">
        <v>116</v>
      </c>
      <c r="C101" t="s">
        <v>113</v>
      </c>
      <c r="D101" t="s">
        <v>340</v>
      </c>
      <c r="E101" t="s">
        <v>29</v>
      </c>
      <c r="F101" t="s">
        <v>28</v>
      </c>
      <c r="G101">
        <v>0.19</v>
      </c>
      <c r="H101" t="s">
        <v>474</v>
      </c>
      <c r="I101">
        <v>116</v>
      </c>
      <c r="J101">
        <v>39.062024226435987</v>
      </c>
      <c r="K101">
        <v>121</v>
      </c>
      <c r="L101">
        <f>K101-I101</f>
        <v>5</v>
      </c>
      <c r="M101" s="1">
        <v>0</v>
      </c>
      <c r="N101" s="1">
        <v>142.92833333333331</v>
      </c>
      <c r="O101" s="1">
        <v>142.92833333333331</v>
      </c>
      <c r="P101" s="1">
        <f>Q101-I101</f>
        <v>-16</v>
      </c>
      <c r="Q101" s="1">
        <v>100</v>
      </c>
      <c r="R101">
        <v>10</v>
      </c>
      <c r="S101" s="1">
        <v>39.062024226435987</v>
      </c>
      <c r="T101" s="1">
        <v>-39.062024226435987</v>
      </c>
    </row>
    <row r="102" spans="1:20" x14ac:dyDescent="0.25">
      <c r="A102" t="s">
        <v>991</v>
      </c>
      <c r="B102">
        <v>140</v>
      </c>
      <c r="C102" t="s">
        <v>248</v>
      </c>
      <c r="D102" t="s">
        <v>362</v>
      </c>
      <c r="E102" t="s">
        <v>50</v>
      </c>
      <c r="F102" t="s">
        <v>39</v>
      </c>
      <c r="G102">
        <v>0.65</v>
      </c>
      <c r="H102" t="s">
        <v>449</v>
      </c>
      <c r="I102">
        <v>140</v>
      </c>
      <c r="J102">
        <v>17.65849531151115</v>
      </c>
      <c r="K102">
        <v>149.5</v>
      </c>
      <c r="L102">
        <f>K102-I102</f>
        <v>9.5</v>
      </c>
      <c r="M102" s="1">
        <v>0</v>
      </c>
      <c r="N102" s="1">
        <v>124.95166666666667</v>
      </c>
      <c r="O102" s="1">
        <v>124.95166666666667</v>
      </c>
      <c r="P102" s="1">
        <f>Q102-I102</f>
        <v>-46</v>
      </c>
      <c r="Q102" s="1">
        <v>94</v>
      </c>
      <c r="R102">
        <v>10</v>
      </c>
      <c r="S102" s="1">
        <v>17.65849531151115</v>
      </c>
      <c r="T102" s="1">
        <v>-17.65849531151115</v>
      </c>
    </row>
    <row r="103" spans="1:20" x14ac:dyDescent="0.25">
      <c r="A103" t="s">
        <v>958</v>
      </c>
      <c r="B103">
        <v>100</v>
      </c>
      <c r="C103" t="s">
        <v>324</v>
      </c>
      <c r="D103" t="s">
        <v>232</v>
      </c>
      <c r="E103" t="s">
        <v>43</v>
      </c>
      <c r="F103" t="s">
        <v>28</v>
      </c>
      <c r="G103">
        <v>0.92</v>
      </c>
      <c r="H103" t="s">
        <v>471</v>
      </c>
      <c r="I103">
        <v>100</v>
      </c>
      <c r="J103">
        <v>9.1297332929281119</v>
      </c>
      <c r="K103">
        <v>101.5</v>
      </c>
      <c r="L103">
        <f>K103-I103</f>
        <v>1.5</v>
      </c>
      <c r="M103" s="1">
        <v>-5.3333333333313249E-2</v>
      </c>
      <c r="N103" s="1">
        <v>142.875</v>
      </c>
      <c r="O103" s="1">
        <v>142.92833333333331</v>
      </c>
      <c r="P103" s="1">
        <f>Q103-I103</f>
        <v>0</v>
      </c>
      <c r="Q103" s="1">
        <v>100</v>
      </c>
      <c r="R103">
        <v>9</v>
      </c>
      <c r="S103" s="1">
        <v>9.0763999595947986</v>
      </c>
      <c r="T103" s="1">
        <v>-9.1830666262614251</v>
      </c>
    </row>
    <row r="104" spans="1:20" x14ac:dyDescent="0.25">
      <c r="A104" t="str">
        <f>C104&amp;D104&amp;E104&amp;F104</f>
        <v>PITSteelersPITDST</v>
      </c>
      <c r="B104">
        <v>219</v>
      </c>
      <c r="C104" t="s">
        <v>56</v>
      </c>
      <c r="D104" t="s">
        <v>88</v>
      </c>
      <c r="E104" t="s">
        <v>56</v>
      </c>
      <c r="F104" t="s">
        <v>61</v>
      </c>
      <c r="G104">
        <v>0</v>
      </c>
      <c r="H104" t="s">
        <v>450</v>
      </c>
      <c r="I104">
        <v>219</v>
      </c>
      <c r="J104">
        <v>10.064392679143632</v>
      </c>
      <c r="K104">
        <v>208</v>
      </c>
      <c r="L104">
        <f>K104-I104</f>
        <v>-11</v>
      </c>
      <c r="M104" s="1">
        <v>-0.41428571428571104</v>
      </c>
      <c r="N104" s="1">
        <v>113.52000000000001</v>
      </c>
      <c r="O104" s="1">
        <v>113.93428571428572</v>
      </c>
      <c r="P104" s="1">
        <f>Q104-I104</f>
        <v>-122</v>
      </c>
      <c r="Q104" s="1">
        <v>97</v>
      </c>
      <c r="R104">
        <v>13</v>
      </c>
      <c r="S104" s="1">
        <v>9.6501069648579207</v>
      </c>
      <c r="T104" s="1">
        <v>-10.478678393429343</v>
      </c>
    </row>
    <row r="105" spans="1:20" x14ac:dyDescent="0.25">
      <c r="A105" t="s">
        <v>989</v>
      </c>
      <c r="B105">
        <v>99</v>
      </c>
      <c r="C105" t="s">
        <v>296</v>
      </c>
      <c r="D105" t="s">
        <v>141</v>
      </c>
      <c r="E105" t="s">
        <v>49</v>
      </c>
      <c r="F105" t="s">
        <v>31</v>
      </c>
      <c r="G105">
        <v>0.1</v>
      </c>
      <c r="H105" t="s">
        <v>446</v>
      </c>
      <c r="I105">
        <v>99</v>
      </c>
      <c r="J105">
        <v>23.628037882284403</v>
      </c>
      <c r="K105">
        <v>99</v>
      </c>
      <c r="L105">
        <f>K105-I105</f>
        <v>0</v>
      </c>
      <c r="M105" s="1">
        <v>-0.78416666666663559</v>
      </c>
      <c r="N105" s="1">
        <v>339.6541666666667</v>
      </c>
      <c r="O105" s="1">
        <v>340.43833333333333</v>
      </c>
      <c r="P105" s="1">
        <f>Q105-I105</f>
        <v>0</v>
      </c>
      <c r="Q105" s="1">
        <v>99</v>
      </c>
      <c r="R105">
        <v>9</v>
      </c>
      <c r="S105" s="1">
        <v>22.843871215617767</v>
      </c>
      <c r="T105" s="1">
        <v>-24.412204548951038</v>
      </c>
    </row>
    <row r="106" spans="1:20" x14ac:dyDescent="0.25">
      <c r="A106" t="str">
        <f>C106&amp;D106&amp;E106&amp;F106</f>
        <v>GBPackersGBDST</v>
      </c>
      <c r="B106">
        <v>134</v>
      </c>
      <c r="C106" t="s">
        <v>45</v>
      </c>
      <c r="D106" t="s">
        <v>71</v>
      </c>
      <c r="E106" t="s">
        <v>45</v>
      </c>
      <c r="F106" t="s">
        <v>61</v>
      </c>
      <c r="G106">
        <v>0</v>
      </c>
      <c r="H106" t="s">
        <v>441</v>
      </c>
      <c r="I106">
        <v>134</v>
      </c>
      <c r="J106">
        <v>10.935612422156298</v>
      </c>
      <c r="K106">
        <v>139.5</v>
      </c>
      <c r="L106">
        <f>K106-I106</f>
        <v>5.5</v>
      </c>
      <c r="M106" s="1">
        <v>-0.97238095238097344</v>
      </c>
      <c r="N106" s="1">
        <v>112.96190476190475</v>
      </c>
      <c r="O106" s="1">
        <v>113.93428571428572</v>
      </c>
      <c r="P106" s="1">
        <f>Q106-I106</f>
        <v>-37</v>
      </c>
      <c r="Q106" s="1">
        <v>97</v>
      </c>
      <c r="R106">
        <v>14</v>
      </c>
      <c r="S106" s="1">
        <v>9.9632314697753248</v>
      </c>
      <c r="T106" s="1">
        <v>-11.907993374537272</v>
      </c>
    </row>
    <row r="107" spans="1:20" x14ac:dyDescent="0.25">
      <c r="A107" t="s">
        <v>953</v>
      </c>
      <c r="B107">
        <v>129</v>
      </c>
      <c r="C107" t="s">
        <v>121</v>
      </c>
      <c r="D107" t="s">
        <v>845</v>
      </c>
      <c r="E107" t="s">
        <v>56</v>
      </c>
      <c r="F107" t="s">
        <v>26</v>
      </c>
      <c r="G107">
        <v>0.37</v>
      </c>
      <c r="H107" t="s">
        <v>481</v>
      </c>
      <c r="I107">
        <v>129</v>
      </c>
      <c r="J107">
        <v>18.034852554613913</v>
      </c>
      <c r="K107">
        <v>131.5</v>
      </c>
      <c r="L107">
        <f>K107-I107</f>
        <v>2.5</v>
      </c>
      <c r="M107" s="1">
        <v>-0.97833333333332462</v>
      </c>
      <c r="N107" s="1">
        <v>151.42333333333335</v>
      </c>
      <c r="O107" s="1">
        <v>152.40166666666667</v>
      </c>
      <c r="P107" s="1">
        <f>Q107-I107</f>
        <v>-31</v>
      </c>
      <c r="Q107" s="1">
        <v>98</v>
      </c>
      <c r="R107">
        <v>9</v>
      </c>
      <c r="S107" s="1">
        <v>17.056519221280588</v>
      </c>
      <c r="T107" s="1">
        <v>-19.013185887947238</v>
      </c>
    </row>
    <row r="108" spans="1:20" x14ac:dyDescent="0.25">
      <c r="A108" t="s">
        <v>775</v>
      </c>
      <c r="B108">
        <v>80</v>
      </c>
      <c r="C108" t="s">
        <v>171</v>
      </c>
      <c r="D108" t="s">
        <v>645</v>
      </c>
      <c r="E108" t="s">
        <v>58</v>
      </c>
      <c r="F108" t="s">
        <v>39</v>
      </c>
      <c r="G108">
        <v>0.85</v>
      </c>
      <c r="H108" t="s">
        <v>443</v>
      </c>
      <c r="I108">
        <v>80</v>
      </c>
      <c r="J108">
        <v>10.614049180213934</v>
      </c>
      <c r="K108">
        <v>81.5</v>
      </c>
      <c r="L108">
        <f>K108-I108</f>
        <v>1.5</v>
      </c>
      <c r="M108" s="1">
        <v>-1.181666666666672</v>
      </c>
      <c r="N108" s="1">
        <v>123.77</v>
      </c>
      <c r="O108" s="1">
        <v>124.95166666666667</v>
      </c>
      <c r="P108" s="1">
        <f>Q108-I108</f>
        <v>14</v>
      </c>
      <c r="Q108" s="1">
        <v>94</v>
      </c>
      <c r="R108">
        <v>7</v>
      </c>
      <c r="S108" s="1">
        <v>9.4323825135472621</v>
      </c>
      <c r="T108" s="1">
        <v>-11.795715846880606</v>
      </c>
    </row>
    <row r="109" spans="1:20" x14ac:dyDescent="0.25">
      <c r="A109" t="s">
        <v>1013</v>
      </c>
      <c r="B109">
        <v>117</v>
      </c>
      <c r="C109" t="s">
        <v>122</v>
      </c>
      <c r="D109" t="s">
        <v>597</v>
      </c>
      <c r="E109" t="s">
        <v>789</v>
      </c>
      <c r="F109" t="s">
        <v>54</v>
      </c>
      <c r="G109">
        <v>0</v>
      </c>
      <c r="H109" t="s">
        <v>437</v>
      </c>
      <c r="I109">
        <v>117</v>
      </c>
      <c r="J109">
        <v>15.784076957557433</v>
      </c>
      <c r="K109">
        <v>122</v>
      </c>
      <c r="L109">
        <f>K109-I109</f>
        <v>5</v>
      </c>
      <c r="M109" s="1">
        <v>-1.2973197584941261</v>
      </c>
      <c r="N109" s="1">
        <v>144.3336308748668</v>
      </c>
      <c r="O109" s="1">
        <v>145.63095063336092</v>
      </c>
      <c r="P109" s="1">
        <f>Q109-I109</f>
        <v>-13</v>
      </c>
      <c r="Q109" s="1">
        <v>104</v>
      </c>
      <c r="R109">
        <v>6</v>
      </c>
      <c r="S109" s="1">
        <v>14.486757199063307</v>
      </c>
      <c r="T109" s="1">
        <v>-17.081396716051557</v>
      </c>
    </row>
    <row r="110" spans="1:20" x14ac:dyDescent="0.25">
      <c r="A110" t="s">
        <v>733</v>
      </c>
      <c r="B110">
        <v>124</v>
      </c>
      <c r="C110" t="s">
        <v>423</v>
      </c>
      <c r="D110" t="s">
        <v>424</v>
      </c>
      <c r="E110" t="s">
        <v>57</v>
      </c>
      <c r="F110" t="s">
        <v>54</v>
      </c>
      <c r="G110">
        <v>0</v>
      </c>
      <c r="H110" t="s">
        <v>439</v>
      </c>
      <c r="I110">
        <v>124</v>
      </c>
      <c r="J110">
        <v>9.2232780261029284</v>
      </c>
      <c r="K110">
        <v>126.5</v>
      </c>
      <c r="L110">
        <f>K110-I110</f>
        <v>2.5</v>
      </c>
      <c r="M110" s="1">
        <v>-1.4922007813424614</v>
      </c>
      <c r="N110" s="1">
        <v>144.13874985201846</v>
      </c>
      <c r="O110" s="1">
        <v>145.63095063336092</v>
      </c>
      <c r="P110" s="1">
        <f>Q110-I110</f>
        <v>-20</v>
      </c>
      <c r="Q110" s="1">
        <v>104</v>
      </c>
      <c r="R110">
        <v>8</v>
      </c>
      <c r="S110" s="1">
        <v>7.731077244760467</v>
      </c>
      <c r="T110" s="1">
        <v>-10.71547880744539</v>
      </c>
    </row>
    <row r="111" spans="1:20" x14ac:dyDescent="0.25">
      <c r="A111" t="str">
        <f>C111&amp;D111&amp;E111&amp;F111</f>
        <v>DALCowboysDALDST</v>
      </c>
      <c r="B111">
        <v>136</v>
      </c>
      <c r="C111" t="s">
        <v>37</v>
      </c>
      <c r="D111" t="s">
        <v>68</v>
      </c>
      <c r="E111" t="s">
        <v>37</v>
      </c>
      <c r="F111" t="s">
        <v>61</v>
      </c>
      <c r="G111">
        <v>0</v>
      </c>
      <c r="H111" t="s">
        <v>442</v>
      </c>
      <c r="I111">
        <v>136</v>
      </c>
      <c r="J111">
        <v>11.387458988827245</v>
      </c>
      <c r="K111">
        <v>140.5</v>
      </c>
      <c r="L111">
        <f>K111-I111</f>
        <v>4.5</v>
      </c>
      <c r="M111" s="1">
        <v>-1.7876190476190459</v>
      </c>
      <c r="N111" s="1">
        <v>112.14666666666668</v>
      </c>
      <c r="O111" s="1">
        <v>113.93428571428572</v>
      </c>
      <c r="P111" s="1">
        <f>Q111-I111</f>
        <v>-39</v>
      </c>
      <c r="Q111" s="1">
        <v>97</v>
      </c>
      <c r="R111">
        <v>9</v>
      </c>
      <c r="S111" s="1">
        <v>9.5998399412081987</v>
      </c>
      <c r="T111" s="1">
        <v>-13.17507803644629</v>
      </c>
    </row>
    <row r="112" spans="1:20" x14ac:dyDescent="0.25">
      <c r="A112" t="s">
        <v>1020</v>
      </c>
      <c r="B112">
        <v>126</v>
      </c>
      <c r="C112" t="s">
        <v>94</v>
      </c>
      <c r="D112" t="s">
        <v>653</v>
      </c>
      <c r="E112" t="s">
        <v>52</v>
      </c>
      <c r="F112" t="s">
        <v>54</v>
      </c>
      <c r="G112">
        <v>0</v>
      </c>
      <c r="H112" t="s">
        <v>440</v>
      </c>
      <c r="I112">
        <v>126</v>
      </c>
      <c r="J112">
        <v>14.708979321150819</v>
      </c>
      <c r="K112">
        <v>128</v>
      </c>
      <c r="L112">
        <f>K112-I112</f>
        <v>2</v>
      </c>
      <c r="M112" s="1">
        <v>-2.4217402628152058</v>
      </c>
      <c r="N112" s="1">
        <v>143.20921037054572</v>
      </c>
      <c r="O112" s="1">
        <v>145.63095063336092</v>
      </c>
      <c r="P112" s="1">
        <f>Q112-I112</f>
        <v>-22</v>
      </c>
      <c r="Q112" s="1">
        <v>104</v>
      </c>
      <c r="R112">
        <v>7</v>
      </c>
      <c r="S112" s="1">
        <v>12.287239058335613</v>
      </c>
      <c r="T112" s="1">
        <v>-17.130719583966027</v>
      </c>
    </row>
    <row r="113" spans="1:20" x14ac:dyDescent="0.25">
      <c r="A113" t="s">
        <v>949</v>
      </c>
      <c r="B113">
        <v>96</v>
      </c>
      <c r="C113" t="s">
        <v>123</v>
      </c>
      <c r="D113" t="s">
        <v>843</v>
      </c>
      <c r="E113" t="s">
        <v>49</v>
      </c>
      <c r="F113" t="s">
        <v>26</v>
      </c>
      <c r="G113">
        <v>0.51</v>
      </c>
      <c r="H113" t="s">
        <v>472</v>
      </c>
      <c r="I113">
        <v>96</v>
      </c>
      <c r="J113">
        <v>9.1566980948374646</v>
      </c>
      <c r="K113">
        <v>97</v>
      </c>
      <c r="L113">
        <f>K113-I113</f>
        <v>1</v>
      </c>
      <c r="M113" s="1">
        <v>-2.8816666666666606</v>
      </c>
      <c r="N113" s="1">
        <v>149.52000000000001</v>
      </c>
      <c r="O113" s="1">
        <v>152.40166666666667</v>
      </c>
      <c r="P113" s="1">
        <f>Q113-I113</f>
        <v>2</v>
      </c>
      <c r="Q113" s="1">
        <v>98</v>
      </c>
      <c r="R113">
        <v>9</v>
      </c>
      <c r="S113" s="1">
        <v>6.2750314281708039</v>
      </c>
      <c r="T113" s="1">
        <v>-12.038364761504125</v>
      </c>
    </row>
    <row r="114" spans="1:20" x14ac:dyDescent="0.25">
      <c r="A114" t="str">
        <f>C114&amp;D114&amp;E114&amp;F114</f>
        <v>NOSaintsNODST</v>
      </c>
      <c r="B114">
        <v>137</v>
      </c>
      <c r="C114" t="s">
        <v>40</v>
      </c>
      <c r="D114" t="s">
        <v>83</v>
      </c>
      <c r="E114" t="s">
        <v>40</v>
      </c>
      <c r="F114" t="s">
        <v>61</v>
      </c>
      <c r="G114">
        <v>0</v>
      </c>
      <c r="H114" t="s">
        <v>443</v>
      </c>
      <c r="I114">
        <v>137</v>
      </c>
      <c r="J114">
        <v>8.3194067303306714</v>
      </c>
      <c r="K114">
        <v>142.5</v>
      </c>
      <c r="L114">
        <f>K114-I114</f>
        <v>5.5</v>
      </c>
      <c r="M114" s="1">
        <v>-2.9961904761904918</v>
      </c>
      <c r="N114" s="1">
        <v>110.93809523809523</v>
      </c>
      <c r="O114" s="1">
        <v>113.93428571428572</v>
      </c>
      <c r="P114" s="1">
        <f>Q114-I114</f>
        <v>-40</v>
      </c>
      <c r="Q114" s="1">
        <v>97</v>
      </c>
      <c r="R114">
        <v>14</v>
      </c>
      <c r="S114" s="1">
        <v>5.3232162541401795</v>
      </c>
      <c r="T114" s="1">
        <v>-11.315597206521163</v>
      </c>
    </row>
    <row r="115" spans="1:20" x14ac:dyDescent="0.25">
      <c r="A115" t="str">
        <f>C115&amp;D115&amp;E115&amp;F115</f>
        <v>LARRamsLARDST</v>
      </c>
      <c r="B115">
        <v>107</v>
      </c>
      <c r="C115" t="s">
        <v>52</v>
      </c>
      <c r="D115" t="s">
        <v>77</v>
      </c>
      <c r="E115" t="s">
        <v>52</v>
      </c>
      <c r="F115" t="s">
        <v>61</v>
      </c>
      <c r="G115">
        <v>0</v>
      </c>
      <c r="H115" t="s">
        <v>438</v>
      </c>
      <c r="I115">
        <v>107</v>
      </c>
      <c r="J115">
        <v>9.1020028445564005</v>
      </c>
      <c r="K115">
        <v>109.5</v>
      </c>
      <c r="L115">
        <f>K115-I115</f>
        <v>2.5</v>
      </c>
      <c r="M115" s="1">
        <v>-3.5590476190476323</v>
      </c>
      <c r="N115" s="1">
        <v>110.37523809523809</v>
      </c>
      <c r="O115" s="1">
        <v>113.93428571428572</v>
      </c>
      <c r="P115" s="1">
        <f>Q115-I115</f>
        <v>-10</v>
      </c>
      <c r="Q115" s="1">
        <v>97</v>
      </c>
      <c r="R115">
        <v>7</v>
      </c>
      <c r="S115" s="1">
        <v>5.5429552255087682</v>
      </c>
      <c r="T115" s="1">
        <v>-12.661050463604033</v>
      </c>
    </row>
    <row r="116" spans="1:20" x14ac:dyDescent="0.25">
      <c r="A116" t="s">
        <v>1327</v>
      </c>
      <c r="B116">
        <v>106</v>
      </c>
      <c r="C116" t="s">
        <v>355</v>
      </c>
      <c r="D116" t="s">
        <v>1113</v>
      </c>
      <c r="E116" t="s">
        <v>38</v>
      </c>
      <c r="F116" t="s">
        <v>26</v>
      </c>
      <c r="G116">
        <v>0</v>
      </c>
      <c r="H116" t="s">
        <v>475</v>
      </c>
      <c r="I116">
        <v>106</v>
      </c>
      <c r="J116">
        <v>15.481283753832136</v>
      </c>
      <c r="K116">
        <v>107.5</v>
      </c>
      <c r="L116">
        <f>K116-I116</f>
        <v>1.5</v>
      </c>
      <c r="M116" s="1">
        <v>-4.278333333333336</v>
      </c>
      <c r="N116" s="1">
        <v>148.12333333333333</v>
      </c>
      <c r="O116" s="1">
        <v>152.40166666666667</v>
      </c>
      <c r="P116" s="1">
        <f>Q116-I116</f>
        <v>-8</v>
      </c>
      <c r="Q116" s="1">
        <v>98</v>
      </c>
      <c r="R116">
        <v>14</v>
      </c>
      <c r="S116" s="1">
        <v>11.2029504204988</v>
      </c>
      <c r="T116" s="1">
        <v>-19.759617087165473</v>
      </c>
    </row>
    <row r="117" spans="1:20" x14ac:dyDescent="0.25">
      <c r="A117" t="s">
        <v>1021</v>
      </c>
      <c r="B117">
        <v>98</v>
      </c>
      <c r="C117" t="s">
        <v>218</v>
      </c>
      <c r="D117" t="s">
        <v>580</v>
      </c>
      <c r="E117" t="s">
        <v>45</v>
      </c>
      <c r="F117" t="s">
        <v>26</v>
      </c>
      <c r="G117">
        <v>0.15</v>
      </c>
      <c r="H117" t="s">
        <v>473</v>
      </c>
      <c r="I117">
        <v>98</v>
      </c>
      <c r="J117">
        <v>11.488206126284473</v>
      </c>
      <c r="K117">
        <v>98</v>
      </c>
      <c r="L117">
        <f>K117-I117</f>
        <v>0</v>
      </c>
      <c r="M117" s="1">
        <v>-4.3616666666667072</v>
      </c>
      <c r="N117" s="1">
        <v>148.03999999999996</v>
      </c>
      <c r="O117" s="1">
        <v>152.40166666666667</v>
      </c>
      <c r="P117" s="1">
        <f>Q117-I117</f>
        <v>0</v>
      </c>
      <c r="Q117" s="1">
        <v>98</v>
      </c>
      <c r="R117">
        <v>14</v>
      </c>
      <c r="S117" s="1">
        <v>7.1265394596177654</v>
      </c>
      <c r="T117" s="1">
        <v>-15.84987279295118</v>
      </c>
    </row>
    <row r="118" spans="1:20" x14ac:dyDescent="0.25">
      <c r="A118" t="str">
        <f>C118&amp;D118&amp;E118&amp;F118</f>
        <v>MIADolphinsMIADST</v>
      </c>
      <c r="B118">
        <v>243</v>
      </c>
      <c r="C118" t="s">
        <v>51</v>
      </c>
      <c r="D118" t="s">
        <v>79</v>
      </c>
      <c r="E118" t="s">
        <v>51</v>
      </c>
      <c r="F118" t="s">
        <v>61</v>
      </c>
      <c r="G118">
        <v>0</v>
      </c>
      <c r="H118" t="s">
        <v>455</v>
      </c>
      <c r="I118">
        <v>243</v>
      </c>
      <c r="J118">
        <v>7.767560749681973</v>
      </c>
      <c r="K118">
        <v>229</v>
      </c>
      <c r="L118">
        <f>K118-I118</f>
        <v>-14</v>
      </c>
      <c r="M118" s="1">
        <v>-4.4342857142857213</v>
      </c>
      <c r="N118" s="1">
        <v>109.5</v>
      </c>
      <c r="O118" s="1">
        <v>113.93428571428572</v>
      </c>
      <c r="P118" s="1">
        <f>Q118-I118</f>
        <v>-146</v>
      </c>
      <c r="Q118" s="1">
        <v>97</v>
      </c>
      <c r="R118">
        <v>11</v>
      </c>
      <c r="S118" s="1">
        <v>3.3332750353962517</v>
      </c>
      <c r="T118" s="1">
        <v>-12.201846463967694</v>
      </c>
    </row>
    <row r="119" spans="1:20" x14ac:dyDescent="0.25">
      <c r="A119" t="s">
        <v>1075</v>
      </c>
      <c r="B119">
        <v>198</v>
      </c>
      <c r="C119" t="s">
        <v>165</v>
      </c>
      <c r="D119" t="s">
        <v>635</v>
      </c>
      <c r="E119" t="s">
        <v>81</v>
      </c>
      <c r="F119" t="s">
        <v>54</v>
      </c>
      <c r="G119">
        <v>0</v>
      </c>
      <c r="H119" t="s">
        <v>445</v>
      </c>
      <c r="I119">
        <v>198</v>
      </c>
      <c r="J119">
        <v>10.78944084970332</v>
      </c>
      <c r="K119">
        <v>150</v>
      </c>
      <c r="L119">
        <f>K119-I119</f>
        <v>-48</v>
      </c>
      <c r="M119" s="1">
        <v>-4.705100035515585</v>
      </c>
      <c r="N119" s="1">
        <v>140.92585059784534</v>
      </c>
      <c r="O119" s="1">
        <v>145.63095063336092</v>
      </c>
      <c r="P119" s="1">
        <f>Q119-I119</f>
        <v>-94</v>
      </c>
      <c r="Q119" s="1">
        <v>104</v>
      </c>
      <c r="R119">
        <v>9</v>
      </c>
      <c r="S119" s="1">
        <v>6.0843408141877351</v>
      </c>
      <c r="T119" s="1">
        <v>-15.494540885218905</v>
      </c>
    </row>
    <row r="120" spans="1:20" x14ac:dyDescent="0.25">
      <c r="A120" t="str">
        <f>C120&amp;D120&amp;E120&amp;F120</f>
        <v>SF49ersSFDST</v>
      </c>
      <c r="B120">
        <v>103</v>
      </c>
      <c r="C120" t="s">
        <v>49</v>
      </c>
      <c r="D120" t="s">
        <v>934</v>
      </c>
      <c r="E120" t="s">
        <v>49</v>
      </c>
      <c r="F120" t="s">
        <v>61</v>
      </c>
      <c r="G120">
        <v>0</v>
      </c>
      <c r="H120" t="s">
        <v>437</v>
      </c>
      <c r="I120">
        <v>103</v>
      </c>
      <c r="J120">
        <v>12.816658660861032</v>
      </c>
      <c r="K120">
        <v>103.5</v>
      </c>
      <c r="L120">
        <f>K120-I120</f>
        <v>0.5</v>
      </c>
      <c r="M120" s="1">
        <v>-4.8685714285714425</v>
      </c>
      <c r="N120" s="1">
        <v>109.06571428571428</v>
      </c>
      <c r="O120" s="1">
        <v>113.93428571428572</v>
      </c>
      <c r="P120" s="1">
        <f>Q120-I120</f>
        <v>-6</v>
      </c>
      <c r="Q120" s="1">
        <v>97</v>
      </c>
      <c r="R120">
        <v>9</v>
      </c>
      <c r="S120" s="1">
        <v>7.9480872322895895</v>
      </c>
      <c r="T120" s="1">
        <v>-17.685230089432473</v>
      </c>
    </row>
    <row r="121" spans="1:20" x14ac:dyDescent="0.25">
      <c r="A121" t="str">
        <f>C121&amp;D121&amp;E121&amp;F121</f>
        <v>LACChargersLACDST</v>
      </c>
      <c r="B121">
        <v>199</v>
      </c>
      <c r="C121" t="s">
        <v>36</v>
      </c>
      <c r="D121" t="s">
        <v>89</v>
      </c>
      <c r="E121" t="s">
        <v>36</v>
      </c>
      <c r="F121" t="s">
        <v>61</v>
      </c>
      <c r="G121">
        <v>0</v>
      </c>
      <c r="H121" t="s">
        <v>448</v>
      </c>
      <c r="I121">
        <v>199</v>
      </c>
      <c r="J121">
        <v>8.5245527741929106</v>
      </c>
      <c r="K121">
        <v>151</v>
      </c>
      <c r="L121">
        <f>K121-I121</f>
        <v>-48</v>
      </c>
      <c r="M121" s="1">
        <v>-5.0942857142857179</v>
      </c>
      <c r="N121" s="1">
        <v>108.84</v>
      </c>
      <c r="O121" s="1">
        <v>113.93428571428572</v>
      </c>
      <c r="P121" s="1">
        <f>Q121-I121</f>
        <v>-102</v>
      </c>
      <c r="Q121" s="1">
        <v>97</v>
      </c>
      <c r="R121">
        <v>10</v>
      </c>
      <c r="S121" s="1">
        <v>3.4302670599071927</v>
      </c>
      <c r="T121" s="1">
        <v>-13.618838488478628</v>
      </c>
    </row>
    <row r="122" spans="1:20" x14ac:dyDescent="0.25">
      <c r="A122" t="s">
        <v>738</v>
      </c>
      <c r="B122">
        <v>128</v>
      </c>
      <c r="C122" t="s">
        <v>186</v>
      </c>
      <c r="D122" t="s">
        <v>598</v>
      </c>
      <c r="E122" t="s">
        <v>51</v>
      </c>
      <c r="F122" t="s">
        <v>39</v>
      </c>
      <c r="G122">
        <v>0.31</v>
      </c>
      <c r="H122" t="s">
        <v>447</v>
      </c>
      <c r="I122">
        <v>128</v>
      </c>
      <c r="J122">
        <v>17.071030041174058</v>
      </c>
      <c r="K122">
        <v>129.5</v>
      </c>
      <c r="L122">
        <f>K122-I122</f>
        <v>1.5</v>
      </c>
      <c r="M122" s="1">
        <v>-5.875</v>
      </c>
      <c r="N122" s="1">
        <v>119.07666666666667</v>
      </c>
      <c r="O122" s="1">
        <v>124.95166666666667</v>
      </c>
      <c r="P122" s="1">
        <f>Q122-I122</f>
        <v>-34</v>
      </c>
      <c r="Q122" s="1">
        <v>94</v>
      </c>
      <c r="R122">
        <v>11</v>
      </c>
      <c r="S122" s="1">
        <v>11.196030041174058</v>
      </c>
      <c r="T122" s="1">
        <v>-22.946030041174058</v>
      </c>
    </row>
    <row r="123" spans="1:20" x14ac:dyDescent="0.25">
      <c r="A123" t="s">
        <v>997</v>
      </c>
      <c r="B123">
        <v>216</v>
      </c>
      <c r="C123" t="s">
        <v>101</v>
      </c>
      <c r="D123" t="s">
        <v>125</v>
      </c>
      <c r="E123" t="s">
        <v>47</v>
      </c>
      <c r="F123" t="s">
        <v>54</v>
      </c>
      <c r="G123">
        <v>0</v>
      </c>
      <c r="H123" t="s">
        <v>450</v>
      </c>
      <c r="I123">
        <v>216</v>
      </c>
      <c r="J123">
        <v>4.9591840240893905</v>
      </c>
      <c r="K123">
        <v>205</v>
      </c>
      <c r="L123">
        <f>K123-I123</f>
        <v>-11</v>
      </c>
      <c r="M123" s="1">
        <v>-6.6003812004261704</v>
      </c>
      <c r="N123" s="1">
        <v>139.03056943293475</v>
      </c>
      <c r="O123" s="1">
        <v>145.63095063336092</v>
      </c>
      <c r="P123" s="1">
        <f>Q123-I123</f>
        <v>-112</v>
      </c>
      <c r="Q123" s="1">
        <v>104</v>
      </c>
      <c r="R123">
        <v>14</v>
      </c>
      <c r="S123" s="1">
        <v>-1.6411971763367799</v>
      </c>
      <c r="T123" s="1">
        <v>-11.559565224515561</v>
      </c>
    </row>
    <row r="124" spans="1:20" x14ac:dyDescent="0.25">
      <c r="A124" t="str">
        <f>C124&amp;D124&amp;E124&amp;F124</f>
        <v>INDColtsINDDST</v>
      </c>
      <c r="B124">
        <v>127</v>
      </c>
      <c r="C124" t="s">
        <v>34</v>
      </c>
      <c r="D124" t="s">
        <v>74</v>
      </c>
      <c r="E124" t="s">
        <v>34</v>
      </c>
      <c r="F124" t="s">
        <v>61</v>
      </c>
      <c r="G124">
        <v>0</v>
      </c>
      <c r="H124" t="s">
        <v>439</v>
      </c>
      <c r="I124">
        <v>127</v>
      </c>
      <c r="J124">
        <v>9.3264031608314841</v>
      </c>
      <c r="K124">
        <v>128.5</v>
      </c>
      <c r="L124">
        <f>K124-I124</f>
        <v>1.5</v>
      </c>
      <c r="M124" s="1">
        <v>-7.1761904761904844</v>
      </c>
      <c r="N124" s="1">
        <v>106.75809523809524</v>
      </c>
      <c r="O124" s="1">
        <v>113.93428571428572</v>
      </c>
      <c r="P124" s="1">
        <f>Q124-I124</f>
        <v>-30</v>
      </c>
      <c r="Q124" s="1">
        <v>97</v>
      </c>
      <c r="R124">
        <v>14</v>
      </c>
      <c r="S124" s="1">
        <v>2.1502126846409997</v>
      </c>
      <c r="T124" s="1">
        <v>-16.502593637021967</v>
      </c>
    </row>
    <row r="125" spans="1:20" x14ac:dyDescent="0.25">
      <c r="A125" t="s">
        <v>713</v>
      </c>
      <c r="B125">
        <v>123</v>
      </c>
      <c r="C125" t="s">
        <v>203</v>
      </c>
      <c r="D125" t="s">
        <v>204</v>
      </c>
      <c r="E125" t="s">
        <v>81</v>
      </c>
      <c r="F125" t="s">
        <v>31</v>
      </c>
      <c r="G125">
        <v>0.05</v>
      </c>
      <c r="H125" t="s">
        <v>449</v>
      </c>
      <c r="I125">
        <v>123</v>
      </c>
      <c r="J125">
        <v>14.512504952626196</v>
      </c>
      <c r="K125">
        <v>125</v>
      </c>
      <c r="L125">
        <f>K125-I125</f>
        <v>2</v>
      </c>
      <c r="M125" s="1">
        <v>-7.3683333333333394</v>
      </c>
      <c r="N125" s="1">
        <v>333.07</v>
      </c>
      <c r="O125" s="1">
        <v>340.43833333333333</v>
      </c>
      <c r="P125" s="1">
        <f>Q125-I125</f>
        <v>-24</v>
      </c>
      <c r="Q125" s="1">
        <v>99</v>
      </c>
      <c r="R125">
        <v>7</v>
      </c>
      <c r="S125" s="1">
        <v>7.144171619292857</v>
      </c>
      <c r="T125" s="1">
        <v>-21.880838285959534</v>
      </c>
    </row>
    <row r="126" spans="1:20" x14ac:dyDescent="0.25">
      <c r="A126" t="s">
        <v>1024</v>
      </c>
      <c r="B126">
        <v>177</v>
      </c>
      <c r="C126" t="s">
        <v>182</v>
      </c>
      <c r="D126" t="s">
        <v>931</v>
      </c>
      <c r="E126" t="s">
        <v>50</v>
      </c>
      <c r="F126" t="s">
        <v>54</v>
      </c>
      <c r="G126">
        <v>0</v>
      </c>
      <c r="H126" t="s">
        <v>443</v>
      </c>
      <c r="I126">
        <v>177</v>
      </c>
      <c r="J126">
        <v>13.710080070621929</v>
      </c>
      <c r="K126">
        <v>182.5</v>
      </c>
      <c r="L126">
        <f>K126-I126</f>
        <v>5.5</v>
      </c>
      <c r="M126" s="1">
        <v>-7.3723404759086009</v>
      </c>
      <c r="N126" s="1">
        <v>138.25861015745232</v>
      </c>
      <c r="O126" s="1">
        <v>145.63095063336092</v>
      </c>
      <c r="P126" s="1">
        <f>Q126-I126</f>
        <v>-73</v>
      </c>
      <c r="Q126" s="1">
        <v>104</v>
      </c>
      <c r="R126">
        <v>14</v>
      </c>
      <c r="S126" s="1">
        <v>6.3377395947133284</v>
      </c>
      <c r="T126" s="1">
        <v>-21.082420546530528</v>
      </c>
    </row>
    <row r="127" spans="1:20" x14ac:dyDescent="0.25">
      <c r="A127" t="s">
        <v>985</v>
      </c>
      <c r="B127">
        <v>122</v>
      </c>
      <c r="C127" t="s">
        <v>247</v>
      </c>
      <c r="D127" t="s">
        <v>926</v>
      </c>
      <c r="E127" t="s">
        <v>58</v>
      </c>
      <c r="F127" t="s">
        <v>54</v>
      </c>
      <c r="G127">
        <v>0</v>
      </c>
      <c r="H127" t="s">
        <v>438</v>
      </c>
      <c r="I127">
        <v>122</v>
      </c>
      <c r="J127">
        <v>17.990048559029596</v>
      </c>
      <c r="K127">
        <v>124.5</v>
      </c>
      <c r="L127">
        <f>K127-I127</f>
        <v>2.5</v>
      </c>
      <c r="M127" s="1">
        <v>-7.3809210370545486</v>
      </c>
      <c r="N127" s="1">
        <v>138.25002959630638</v>
      </c>
      <c r="O127" s="1">
        <v>145.63095063336092</v>
      </c>
      <c r="P127" s="1">
        <f>Q127-I127</f>
        <v>-18</v>
      </c>
      <c r="Q127" s="1">
        <v>104</v>
      </c>
      <c r="R127">
        <v>7</v>
      </c>
      <c r="S127" s="1">
        <v>10.609127521975047</v>
      </c>
      <c r="T127" s="1">
        <v>-25.370969596084144</v>
      </c>
    </row>
    <row r="128" spans="1:20" x14ac:dyDescent="0.25">
      <c r="A128" t="s">
        <v>1044</v>
      </c>
      <c r="B128">
        <v>110</v>
      </c>
      <c r="C128" t="s">
        <v>391</v>
      </c>
      <c r="D128" t="s">
        <v>932</v>
      </c>
      <c r="E128" t="s">
        <v>42</v>
      </c>
      <c r="F128" t="s">
        <v>54</v>
      </c>
      <c r="G128">
        <v>0</v>
      </c>
      <c r="H128" t="s">
        <v>436</v>
      </c>
      <c r="I128">
        <v>110</v>
      </c>
      <c r="J128">
        <v>15.912222827668677</v>
      </c>
      <c r="K128">
        <v>111.5</v>
      </c>
      <c r="L128">
        <f>K128-I128</f>
        <v>1.5</v>
      </c>
      <c r="M128" s="1">
        <v>-7.6481804190837011</v>
      </c>
      <c r="N128" s="1">
        <v>137.98277021427722</v>
      </c>
      <c r="O128" s="1">
        <v>145.63095063336092</v>
      </c>
      <c r="P128" s="1">
        <f>Q128-I128</f>
        <v>-6</v>
      </c>
      <c r="Q128" s="1">
        <v>104</v>
      </c>
      <c r="R128">
        <v>10</v>
      </c>
      <c r="S128" s="1">
        <v>8.2640424085849755</v>
      </c>
      <c r="T128" s="1">
        <v>-23.560403246752379</v>
      </c>
    </row>
    <row r="129" spans="1:20" x14ac:dyDescent="0.25">
      <c r="A129" t="s">
        <v>998</v>
      </c>
      <c r="B129">
        <v>111</v>
      </c>
      <c r="C129" t="s">
        <v>912</v>
      </c>
      <c r="D129" t="s">
        <v>913</v>
      </c>
      <c r="E129" t="s">
        <v>56</v>
      </c>
      <c r="F129" t="s">
        <v>39</v>
      </c>
      <c r="G129">
        <v>0.13</v>
      </c>
      <c r="H129" t="s">
        <v>445</v>
      </c>
      <c r="I129">
        <v>111</v>
      </c>
      <c r="J129">
        <v>8.0928874122075065</v>
      </c>
      <c r="K129">
        <v>113.5</v>
      </c>
      <c r="L129">
        <f>K129-I129</f>
        <v>2.5</v>
      </c>
      <c r="M129" s="1">
        <v>-7.664999999999992</v>
      </c>
      <c r="N129" s="1">
        <v>117.28666666666668</v>
      </c>
      <c r="O129" s="1">
        <v>124.95166666666667</v>
      </c>
      <c r="P129" s="1">
        <f>Q129-I129</f>
        <v>-17</v>
      </c>
      <c r="Q129" s="1">
        <v>94</v>
      </c>
      <c r="R129">
        <v>9</v>
      </c>
      <c r="S129" s="1">
        <v>0.42788741220751447</v>
      </c>
      <c r="T129" s="1">
        <v>-15.757887412207499</v>
      </c>
    </row>
    <row r="130" spans="1:20" x14ac:dyDescent="0.25">
      <c r="A130" t="str">
        <f>C130&amp;D130&amp;E130&amp;F130</f>
        <v>MINVikingsMINDST</v>
      </c>
      <c r="B130">
        <v>256</v>
      </c>
      <c r="C130" t="s">
        <v>81</v>
      </c>
      <c r="D130" t="s">
        <v>80</v>
      </c>
      <c r="E130" t="s">
        <v>81</v>
      </c>
      <c r="F130" t="s">
        <v>61</v>
      </c>
      <c r="G130">
        <v>0</v>
      </c>
      <c r="H130" t="s">
        <v>457</v>
      </c>
      <c r="I130">
        <v>256</v>
      </c>
      <c r="J130">
        <v>13.113809515163698</v>
      </c>
      <c r="K130">
        <v>237</v>
      </c>
      <c r="L130">
        <f>K130-I130</f>
        <v>-19</v>
      </c>
      <c r="M130" s="1">
        <v>-7.914285714285711</v>
      </c>
      <c r="N130" s="1">
        <v>106.02000000000001</v>
      </c>
      <c r="O130" s="1">
        <v>113.93428571428572</v>
      </c>
      <c r="P130" s="1">
        <f>Q130-I130</f>
        <v>-159</v>
      </c>
      <c r="Q130" s="1">
        <v>97</v>
      </c>
      <c r="R130">
        <v>7</v>
      </c>
      <c r="S130" s="1">
        <v>5.1995238008779872</v>
      </c>
      <c r="T130" s="1">
        <v>-21.028095229449409</v>
      </c>
    </row>
    <row r="131" spans="1:20" x14ac:dyDescent="0.25">
      <c r="A131" t="s">
        <v>1019</v>
      </c>
      <c r="B131">
        <v>115</v>
      </c>
      <c r="C131" t="s">
        <v>227</v>
      </c>
      <c r="D131" t="s">
        <v>908</v>
      </c>
      <c r="E131" t="s">
        <v>48</v>
      </c>
      <c r="F131" t="s">
        <v>39</v>
      </c>
      <c r="G131">
        <v>0.63</v>
      </c>
      <c r="H131" t="s">
        <v>446</v>
      </c>
      <c r="I131">
        <v>115</v>
      </c>
      <c r="J131">
        <v>17.801890910799454</v>
      </c>
      <c r="K131">
        <v>119.5</v>
      </c>
      <c r="L131">
        <f>K131-I131</f>
        <v>4.5</v>
      </c>
      <c r="M131" s="1">
        <v>-8.4016666666666708</v>
      </c>
      <c r="N131" s="1">
        <v>116.55</v>
      </c>
      <c r="O131" s="1">
        <v>124.95166666666667</v>
      </c>
      <c r="P131" s="1">
        <f>Q131-I131</f>
        <v>-21</v>
      </c>
      <c r="Q131" s="1">
        <v>94</v>
      </c>
      <c r="R131">
        <v>14</v>
      </c>
      <c r="S131" s="1">
        <v>9.400224244132783</v>
      </c>
      <c r="T131" s="1">
        <v>-26.203557577466125</v>
      </c>
    </row>
    <row r="132" spans="1:20" x14ac:dyDescent="0.25">
      <c r="A132" t="s">
        <v>776</v>
      </c>
      <c r="B132">
        <v>166</v>
      </c>
      <c r="C132" t="s">
        <v>247</v>
      </c>
      <c r="D132" t="s">
        <v>365</v>
      </c>
      <c r="E132" t="s">
        <v>52</v>
      </c>
      <c r="F132" t="s">
        <v>39</v>
      </c>
      <c r="G132">
        <v>0.79</v>
      </c>
      <c r="H132" t="s">
        <v>451</v>
      </c>
      <c r="I132">
        <v>166</v>
      </c>
      <c r="J132">
        <v>11.482314662122786</v>
      </c>
      <c r="K132">
        <v>172.5</v>
      </c>
      <c r="L132">
        <f>K132-I132</f>
        <v>6.5</v>
      </c>
      <c r="M132" s="1">
        <v>-8.4466666666666725</v>
      </c>
      <c r="N132" s="1">
        <v>116.505</v>
      </c>
      <c r="O132" s="1">
        <v>124.95166666666667</v>
      </c>
      <c r="P132" s="1">
        <f>Q132-I132</f>
        <v>-72</v>
      </c>
      <c r="Q132" s="1">
        <v>94</v>
      </c>
      <c r="R132">
        <v>6</v>
      </c>
      <c r="S132" s="1">
        <v>3.0356479954561131</v>
      </c>
      <c r="T132" s="1">
        <v>-19.928981328789458</v>
      </c>
    </row>
    <row r="133" spans="1:20" x14ac:dyDescent="0.25">
      <c r="A133" t="str">
        <f>C133&amp;D133&amp;E133&amp;F133</f>
        <v>NEPatriotsNEDST</v>
      </c>
      <c r="B133">
        <v>190</v>
      </c>
      <c r="C133" t="s">
        <v>50</v>
      </c>
      <c r="D133" t="s">
        <v>82</v>
      </c>
      <c r="E133" t="s">
        <v>50</v>
      </c>
      <c r="F133" t="s">
        <v>61</v>
      </c>
      <c r="G133">
        <v>0</v>
      </c>
      <c r="H133" t="s">
        <v>446</v>
      </c>
      <c r="I133">
        <v>190</v>
      </c>
      <c r="J133">
        <v>8.6353578904230446</v>
      </c>
      <c r="K133">
        <v>190.5</v>
      </c>
      <c r="L133">
        <f>K133-I133</f>
        <v>0.5</v>
      </c>
      <c r="M133" s="1">
        <v>-8.564761904761923</v>
      </c>
      <c r="N133" s="1">
        <v>105.3695238095238</v>
      </c>
      <c r="O133" s="1">
        <v>113.93428571428572</v>
      </c>
      <c r="P133" s="1">
        <f>Q133-I133</f>
        <v>-93</v>
      </c>
      <c r="Q133" s="1">
        <v>97</v>
      </c>
      <c r="R133">
        <v>7</v>
      </c>
      <c r="S133" s="1">
        <v>7.0595985661121574E-2</v>
      </c>
      <c r="T133" s="1">
        <v>-17.200119795184968</v>
      </c>
    </row>
    <row r="134" spans="1:20" x14ac:dyDescent="0.25">
      <c r="A134" t="str">
        <f>C134&amp;D134&amp;E134&amp;F134</f>
        <v>CLEBrownsCLEDST</v>
      </c>
      <c r="B134">
        <v>218</v>
      </c>
      <c r="C134" t="s">
        <v>53</v>
      </c>
      <c r="D134" t="s">
        <v>67</v>
      </c>
      <c r="E134" t="s">
        <v>53</v>
      </c>
      <c r="F134" t="s">
        <v>61</v>
      </c>
      <c r="G134">
        <v>0</v>
      </c>
      <c r="H134" t="s">
        <v>449</v>
      </c>
      <c r="I134">
        <v>218</v>
      </c>
      <c r="J134">
        <v>7.4189195538797144</v>
      </c>
      <c r="K134">
        <v>208</v>
      </c>
      <c r="L134">
        <f>K134-I134</f>
        <v>-10</v>
      </c>
      <c r="M134" s="1">
        <v>-9.1857142857142975</v>
      </c>
      <c r="N134" s="1">
        <v>104.74857142857142</v>
      </c>
      <c r="O134" s="1">
        <v>113.93428571428572</v>
      </c>
      <c r="P134" s="1">
        <f>Q134-I134</f>
        <v>-121</v>
      </c>
      <c r="Q134" s="1">
        <v>97</v>
      </c>
      <c r="R134">
        <v>10</v>
      </c>
      <c r="S134" s="1">
        <v>-1.7667947318345831</v>
      </c>
      <c r="T134" s="1">
        <v>-16.604633839594012</v>
      </c>
    </row>
    <row r="135" spans="1:20" x14ac:dyDescent="0.25">
      <c r="A135" t="s">
        <v>1011</v>
      </c>
      <c r="B135">
        <v>113</v>
      </c>
      <c r="C135" t="s">
        <v>188</v>
      </c>
      <c r="D135" t="s">
        <v>285</v>
      </c>
      <c r="E135" t="s">
        <v>789</v>
      </c>
      <c r="F135" t="s">
        <v>31</v>
      </c>
      <c r="G135">
        <v>0.36</v>
      </c>
      <c r="H135" t="s">
        <v>448</v>
      </c>
      <c r="I135">
        <v>113</v>
      </c>
      <c r="J135">
        <v>21.261476665556412</v>
      </c>
      <c r="K135">
        <v>117</v>
      </c>
      <c r="L135">
        <f>K135-I135</f>
        <v>4</v>
      </c>
      <c r="M135" s="1">
        <v>-9.193333333333328</v>
      </c>
      <c r="N135" s="1">
        <v>331.245</v>
      </c>
      <c r="O135" s="1">
        <v>340.43833333333333</v>
      </c>
      <c r="P135" s="1">
        <f>Q135-I135</f>
        <v>-14</v>
      </c>
      <c r="Q135" s="1">
        <v>99</v>
      </c>
      <c r="R135">
        <v>6</v>
      </c>
      <c r="S135" s="1">
        <v>12.068143332223084</v>
      </c>
      <c r="T135" s="1">
        <v>-30.45480999888974</v>
      </c>
    </row>
    <row r="136" spans="1:20" x14ac:dyDescent="0.25">
      <c r="A136" t="str">
        <f>C136&amp;D136&amp;E136&amp;F136</f>
        <v>KCChiefsKCDST</v>
      </c>
      <c r="B136">
        <v>254</v>
      </c>
      <c r="C136" t="s">
        <v>57</v>
      </c>
      <c r="D136" t="s">
        <v>76</v>
      </c>
      <c r="E136" t="s">
        <v>57</v>
      </c>
      <c r="F136" t="s">
        <v>61</v>
      </c>
      <c r="G136">
        <v>0</v>
      </c>
      <c r="H136" t="s">
        <v>456</v>
      </c>
      <c r="I136">
        <v>254</v>
      </c>
      <c r="J136">
        <v>7.1913596114520901</v>
      </c>
      <c r="K136">
        <v>233</v>
      </c>
      <c r="L136">
        <f>K136-I136</f>
        <v>-21</v>
      </c>
      <c r="M136" s="1">
        <v>-9.2457142857142856</v>
      </c>
      <c r="N136" s="1">
        <v>104.68857142857144</v>
      </c>
      <c r="O136" s="1">
        <v>113.93428571428572</v>
      </c>
      <c r="P136" s="1">
        <f>Q136-I136</f>
        <v>-157</v>
      </c>
      <c r="Q136" s="1">
        <v>97</v>
      </c>
      <c r="R136">
        <v>6</v>
      </c>
      <c r="S136" s="1">
        <v>-2.0543546742621954</v>
      </c>
      <c r="T136" s="1">
        <v>-16.437073897166375</v>
      </c>
    </row>
    <row r="137" spans="1:20" x14ac:dyDescent="0.25">
      <c r="A137" t="s">
        <v>747</v>
      </c>
      <c r="B137">
        <v>175</v>
      </c>
      <c r="C137" t="s">
        <v>183</v>
      </c>
      <c r="D137" t="s">
        <v>184</v>
      </c>
      <c r="E137" t="s">
        <v>49</v>
      </c>
      <c r="F137" t="s">
        <v>54</v>
      </c>
      <c r="G137">
        <v>0</v>
      </c>
      <c r="H137" t="s">
        <v>442</v>
      </c>
      <c r="I137">
        <v>175</v>
      </c>
      <c r="J137">
        <v>8.5554523977372394</v>
      </c>
      <c r="K137">
        <v>181.5</v>
      </c>
      <c r="L137">
        <f>K137-I137</f>
        <v>6.5</v>
      </c>
      <c r="M137" s="1">
        <v>-9.2837409731265552</v>
      </c>
      <c r="N137" s="1">
        <v>136.34720966023437</v>
      </c>
      <c r="O137" s="1">
        <v>145.63095063336092</v>
      </c>
      <c r="P137" s="1">
        <f>Q137-I137</f>
        <v>-71</v>
      </c>
      <c r="Q137" s="1">
        <v>104</v>
      </c>
      <c r="R137">
        <v>11</v>
      </c>
      <c r="S137" s="1">
        <v>-0.7282885753893158</v>
      </c>
      <c r="T137" s="1">
        <v>-17.839193370863796</v>
      </c>
    </row>
    <row r="138" spans="1:20" x14ac:dyDescent="0.25">
      <c r="A138" t="s">
        <v>1012</v>
      </c>
      <c r="B138">
        <v>184</v>
      </c>
      <c r="C138" t="s">
        <v>94</v>
      </c>
      <c r="D138" t="s">
        <v>190</v>
      </c>
      <c r="E138" t="s">
        <v>32</v>
      </c>
      <c r="F138" t="s">
        <v>54</v>
      </c>
      <c r="G138">
        <v>0</v>
      </c>
      <c r="H138" t="s">
        <v>444</v>
      </c>
      <c r="I138">
        <v>184</v>
      </c>
      <c r="J138">
        <v>6.5413534062424077</v>
      </c>
      <c r="K138">
        <v>185.5</v>
      </c>
      <c r="L138">
        <f>K138-I138</f>
        <v>1.5</v>
      </c>
      <c r="M138" s="1">
        <v>-9.3948810228483239</v>
      </c>
      <c r="N138" s="1">
        <v>136.2360696105126</v>
      </c>
      <c r="O138" s="1">
        <v>145.63095063336092</v>
      </c>
      <c r="P138" s="1">
        <f>Q138-I138</f>
        <v>-80</v>
      </c>
      <c r="Q138" s="1">
        <v>104</v>
      </c>
      <c r="R138">
        <v>10</v>
      </c>
      <c r="S138" s="1">
        <v>-2.8535276166059163</v>
      </c>
      <c r="T138" s="1">
        <v>-15.936234429090732</v>
      </c>
    </row>
    <row r="139" spans="1:20" x14ac:dyDescent="0.25">
      <c r="A139" t="s">
        <v>1279</v>
      </c>
      <c r="B139">
        <v>212</v>
      </c>
      <c r="C139" t="s">
        <v>415</v>
      </c>
      <c r="D139" t="s">
        <v>620</v>
      </c>
      <c r="E139" t="s">
        <v>46</v>
      </c>
      <c r="F139" t="s">
        <v>39</v>
      </c>
      <c r="G139">
        <v>0.89</v>
      </c>
      <c r="H139" t="s">
        <v>458</v>
      </c>
      <c r="I139">
        <v>212</v>
      </c>
      <c r="J139">
        <v>11.221350037614313</v>
      </c>
      <c r="K139">
        <v>202</v>
      </c>
      <c r="L139">
        <f>K139-I139</f>
        <v>-10</v>
      </c>
      <c r="M139" s="1">
        <v>-9.8200000000000074</v>
      </c>
      <c r="N139" s="1">
        <v>115.13166666666666</v>
      </c>
      <c r="O139" s="1">
        <v>124.95166666666667</v>
      </c>
      <c r="P139" s="1">
        <f>Q139-I139</f>
        <v>-118</v>
      </c>
      <c r="Q139" s="1">
        <v>94</v>
      </c>
      <c r="R139">
        <v>6</v>
      </c>
      <c r="S139" s="1">
        <v>1.4013500376143053</v>
      </c>
      <c r="T139" s="1">
        <v>-21.041350037614322</v>
      </c>
    </row>
    <row r="140" spans="1:20" x14ac:dyDescent="0.25">
      <c r="A140" t="s">
        <v>995</v>
      </c>
      <c r="B140">
        <v>211</v>
      </c>
      <c r="C140" t="s">
        <v>927</v>
      </c>
      <c r="D140" t="s">
        <v>928</v>
      </c>
      <c r="E140" t="s">
        <v>34</v>
      </c>
      <c r="F140" t="s">
        <v>54</v>
      </c>
      <c r="G140">
        <v>0</v>
      </c>
      <c r="H140" t="s">
        <v>448</v>
      </c>
      <c r="I140">
        <v>211</v>
      </c>
      <c r="J140">
        <v>15.768852038890126</v>
      </c>
      <c r="K140">
        <v>201</v>
      </c>
      <c r="L140">
        <f>K140-I140</f>
        <v>-10</v>
      </c>
      <c r="M140" s="1">
        <v>-9.850860660589575</v>
      </c>
      <c r="N140" s="1">
        <v>135.78008997277135</v>
      </c>
      <c r="O140" s="1">
        <v>145.63095063336092</v>
      </c>
      <c r="P140" s="1">
        <f>Q140-I140</f>
        <v>-107</v>
      </c>
      <c r="Q140" s="1">
        <v>104</v>
      </c>
      <c r="R140">
        <v>14</v>
      </c>
      <c r="S140" s="1">
        <v>5.9179913783005507</v>
      </c>
      <c r="T140" s="1">
        <v>-25.619712699479699</v>
      </c>
    </row>
    <row r="141" spans="1:20" x14ac:dyDescent="0.25">
      <c r="A141" t="s">
        <v>1328</v>
      </c>
      <c r="B141">
        <v>139</v>
      </c>
      <c r="C141" t="s">
        <v>1114</v>
      </c>
      <c r="D141" t="s">
        <v>1115</v>
      </c>
      <c r="E141" t="s">
        <v>27</v>
      </c>
      <c r="F141" t="s">
        <v>26</v>
      </c>
      <c r="G141">
        <v>0</v>
      </c>
      <c r="H141" t="s">
        <v>484</v>
      </c>
      <c r="I141">
        <v>139</v>
      </c>
      <c r="J141">
        <v>21.646759341758319</v>
      </c>
      <c r="K141">
        <v>149</v>
      </c>
      <c r="L141">
        <f>K141-I141</f>
        <v>10</v>
      </c>
      <c r="M141" s="1">
        <v>-9.9366666666666674</v>
      </c>
      <c r="N141" s="1">
        <v>142.465</v>
      </c>
      <c r="O141" s="1">
        <v>152.40166666666667</v>
      </c>
      <c r="P141" s="1">
        <f>Q141-I141</f>
        <v>-41</v>
      </c>
      <c r="Q141" s="1">
        <v>98</v>
      </c>
      <c r="R141">
        <v>6</v>
      </c>
      <c r="S141" s="1">
        <v>11.710092675091651</v>
      </c>
      <c r="T141" s="1">
        <v>-31.583426008424986</v>
      </c>
    </row>
    <row r="142" spans="1:20" x14ac:dyDescent="0.25">
      <c r="A142" t="s">
        <v>1022</v>
      </c>
      <c r="B142">
        <v>119</v>
      </c>
      <c r="C142" t="s">
        <v>876</v>
      </c>
      <c r="D142" t="s">
        <v>877</v>
      </c>
      <c r="E142" t="s">
        <v>33</v>
      </c>
      <c r="F142" t="s">
        <v>26</v>
      </c>
      <c r="G142">
        <v>0.85</v>
      </c>
      <c r="H142" t="s">
        <v>479</v>
      </c>
      <c r="I142">
        <v>119</v>
      </c>
      <c r="J142">
        <v>17.802807643739722</v>
      </c>
      <c r="K142">
        <v>123</v>
      </c>
      <c r="L142">
        <f>K142-I142</f>
        <v>4</v>
      </c>
      <c r="M142" s="1">
        <v>-10.431666666666644</v>
      </c>
      <c r="N142" s="1">
        <v>141.97000000000003</v>
      </c>
      <c r="O142" s="1">
        <v>152.40166666666667</v>
      </c>
      <c r="P142" s="1">
        <f>Q142-I142</f>
        <v>-21</v>
      </c>
      <c r="Q142" s="1">
        <v>98</v>
      </c>
      <c r="R142">
        <v>9</v>
      </c>
      <c r="S142" s="1">
        <v>7.3711409770730789</v>
      </c>
      <c r="T142" s="1">
        <v>-28.234474310406366</v>
      </c>
    </row>
    <row r="143" spans="1:20" x14ac:dyDescent="0.25">
      <c r="A143" t="s">
        <v>770</v>
      </c>
      <c r="B143">
        <v>196</v>
      </c>
      <c r="C143" t="s">
        <v>641</v>
      </c>
      <c r="D143" t="s">
        <v>642</v>
      </c>
      <c r="E143" t="s">
        <v>50</v>
      </c>
      <c r="F143" t="s">
        <v>26</v>
      </c>
      <c r="G143">
        <v>0.35</v>
      </c>
      <c r="H143" t="s">
        <v>503</v>
      </c>
      <c r="I143">
        <v>196</v>
      </c>
      <c r="J143">
        <v>16.894815082346128</v>
      </c>
      <c r="K143">
        <v>193</v>
      </c>
      <c r="L143">
        <f>K143-I143</f>
        <v>-3</v>
      </c>
      <c r="M143" s="1">
        <v>-10.600000000000023</v>
      </c>
      <c r="N143" s="1">
        <v>141.80166666666665</v>
      </c>
      <c r="O143" s="1">
        <v>152.40166666666667</v>
      </c>
      <c r="P143" s="1">
        <f>Q143-I143</f>
        <v>-98</v>
      </c>
      <c r="Q143" s="1">
        <v>98</v>
      </c>
      <c r="R143">
        <v>7</v>
      </c>
      <c r="S143" s="1">
        <v>6.2948150823461049</v>
      </c>
      <c r="T143" s="1">
        <v>-27.49481508234615</v>
      </c>
    </row>
    <row r="144" spans="1:20" x14ac:dyDescent="0.25">
      <c r="A144" t="s">
        <v>760</v>
      </c>
      <c r="B144">
        <v>206</v>
      </c>
      <c r="C144" t="s">
        <v>123</v>
      </c>
      <c r="D144" t="s">
        <v>264</v>
      </c>
      <c r="E144" t="s">
        <v>43</v>
      </c>
      <c r="F144" t="s">
        <v>54</v>
      </c>
      <c r="G144">
        <v>0</v>
      </c>
      <c r="H144" t="s">
        <v>447</v>
      </c>
      <c r="I144">
        <v>206</v>
      </c>
      <c r="J144">
        <v>9.4888604774990792</v>
      </c>
      <c r="K144">
        <v>198</v>
      </c>
      <c r="L144">
        <f>K144-I144</f>
        <v>-8</v>
      </c>
      <c r="M144" s="1">
        <v>-11.855821001538999</v>
      </c>
      <c r="N144" s="1">
        <v>133.77512963182193</v>
      </c>
      <c r="O144" s="1">
        <v>145.63095063336092</v>
      </c>
      <c r="P144" s="1">
        <f>Q144-I144</f>
        <v>-102</v>
      </c>
      <c r="Q144" s="1">
        <v>104</v>
      </c>
      <c r="R144">
        <v>9</v>
      </c>
      <c r="S144" s="1">
        <v>-2.3669605240399196</v>
      </c>
      <c r="T144" s="1">
        <v>-21.34468147903808</v>
      </c>
    </row>
    <row r="145" spans="1:20" x14ac:dyDescent="0.25">
      <c r="A145" t="str">
        <f>C145&amp;D145&amp;E145&amp;F145</f>
        <v>DENBroncosDENDST</v>
      </c>
      <c r="B145">
        <v>133</v>
      </c>
      <c r="C145" t="s">
        <v>43</v>
      </c>
      <c r="D145" t="s">
        <v>69</v>
      </c>
      <c r="E145" t="s">
        <v>43</v>
      </c>
      <c r="F145" t="s">
        <v>61</v>
      </c>
      <c r="G145">
        <v>0</v>
      </c>
      <c r="H145" t="s">
        <v>440</v>
      </c>
      <c r="I145">
        <v>133</v>
      </c>
      <c r="J145">
        <v>8.3206369948460051</v>
      </c>
      <c r="K145">
        <v>137</v>
      </c>
      <c r="L145">
        <f>K145-I145</f>
        <v>4</v>
      </c>
      <c r="M145" s="1">
        <v>-12.194285714285726</v>
      </c>
      <c r="N145" s="1">
        <v>101.74</v>
      </c>
      <c r="O145" s="1">
        <v>113.93428571428572</v>
      </c>
      <c r="P145" s="1">
        <f>Q145-I145</f>
        <v>-36</v>
      </c>
      <c r="Q145" s="1">
        <v>97</v>
      </c>
      <c r="R145">
        <v>9</v>
      </c>
      <c r="S145" s="1">
        <v>-3.8736487194397213</v>
      </c>
      <c r="T145" s="1">
        <v>-20.514922709131731</v>
      </c>
    </row>
    <row r="146" spans="1:20" x14ac:dyDescent="0.25">
      <c r="A146" t="s">
        <v>756</v>
      </c>
      <c r="B146">
        <v>213</v>
      </c>
      <c r="C146" t="s">
        <v>97</v>
      </c>
      <c r="D146" t="s">
        <v>300</v>
      </c>
      <c r="E146" t="s">
        <v>56</v>
      </c>
      <c r="F146" t="s">
        <v>54</v>
      </c>
      <c r="G146">
        <v>0</v>
      </c>
      <c r="H146" t="s">
        <v>449</v>
      </c>
      <c r="I146">
        <v>213</v>
      </c>
      <c r="J146">
        <v>5.3817603773075176</v>
      </c>
      <c r="K146">
        <v>168</v>
      </c>
      <c r="L146">
        <f>K146-I146</f>
        <v>-45</v>
      </c>
      <c r="M146" s="1">
        <v>-12.293820291227632</v>
      </c>
      <c r="N146" s="1">
        <v>133.33713034213329</v>
      </c>
      <c r="O146" s="1">
        <v>145.63095063336092</v>
      </c>
      <c r="P146" s="1">
        <f>Q146-I146</f>
        <v>-109</v>
      </c>
      <c r="Q146" s="1">
        <v>104</v>
      </c>
      <c r="R146">
        <v>13</v>
      </c>
      <c r="S146" s="1">
        <v>-6.9120599139201149</v>
      </c>
      <c r="T146" s="1">
        <v>-17.675580668535151</v>
      </c>
    </row>
    <row r="147" spans="1:20" x14ac:dyDescent="0.25">
      <c r="A147" t="str">
        <f>C147&amp;D147&amp;E147&amp;F147</f>
        <v>TENTitansTENDST</v>
      </c>
      <c r="B147">
        <v>234</v>
      </c>
      <c r="C147" t="s">
        <v>27</v>
      </c>
      <c r="D147" t="s">
        <v>72</v>
      </c>
      <c r="E147" t="s">
        <v>27</v>
      </c>
      <c r="F147" t="s">
        <v>61</v>
      </c>
      <c r="G147">
        <v>0</v>
      </c>
      <c r="H147" t="s">
        <v>452</v>
      </c>
      <c r="I147">
        <v>234</v>
      </c>
      <c r="J147">
        <v>7.6271645751079982</v>
      </c>
      <c r="K147">
        <v>224</v>
      </c>
      <c r="L147">
        <f>K147-I147</f>
        <v>-10</v>
      </c>
      <c r="M147" s="1">
        <v>-12.386666666666684</v>
      </c>
      <c r="N147" s="1">
        <v>101.54761904761904</v>
      </c>
      <c r="O147" s="1">
        <v>113.93428571428572</v>
      </c>
      <c r="P147" s="1">
        <f>Q147-I147</f>
        <v>-137</v>
      </c>
      <c r="Q147" s="1">
        <v>97</v>
      </c>
      <c r="R147">
        <v>9</v>
      </c>
      <c r="S147" s="1">
        <v>-4.7595020915586863</v>
      </c>
      <c r="T147" s="1">
        <v>-20.013831241774682</v>
      </c>
    </row>
    <row r="148" spans="1:20" x14ac:dyDescent="0.25">
      <c r="A148" t="str">
        <f>C148&amp;D148&amp;E148&amp;F148</f>
        <v>WASCommandersWASDST</v>
      </c>
      <c r="B148">
        <v>235</v>
      </c>
      <c r="C148" t="s">
        <v>92</v>
      </c>
      <c r="D148" t="s">
        <v>1141</v>
      </c>
      <c r="E148" t="s">
        <v>92</v>
      </c>
      <c r="F148" t="s">
        <v>61</v>
      </c>
      <c r="G148">
        <v>0</v>
      </c>
      <c r="H148" t="s">
        <v>453</v>
      </c>
      <c r="I148">
        <v>235</v>
      </c>
      <c r="J148">
        <v>8.233589739597182</v>
      </c>
      <c r="K148">
        <v>211</v>
      </c>
      <c r="L148">
        <f>K148-I148</f>
        <v>-24</v>
      </c>
      <c r="M148" s="1">
        <v>-12.454285714285717</v>
      </c>
      <c r="N148" s="1">
        <v>101.48</v>
      </c>
      <c r="O148" s="1">
        <v>113.93428571428572</v>
      </c>
      <c r="P148" s="1">
        <f>Q148-I148</f>
        <v>-138</v>
      </c>
      <c r="Q148" s="1">
        <v>97</v>
      </c>
      <c r="R148">
        <v>11</v>
      </c>
      <c r="S148" s="1">
        <v>-4.2206959746885353</v>
      </c>
      <c r="T148" s="1">
        <v>-20.687875453882899</v>
      </c>
    </row>
    <row r="149" spans="1:20" x14ac:dyDescent="0.25">
      <c r="A149" t="str">
        <f>C149&amp;D149&amp;E149&amp;F149</f>
        <v>BALRavensBALDST</v>
      </c>
      <c r="B149">
        <v>157</v>
      </c>
      <c r="C149" t="s">
        <v>41</v>
      </c>
      <c r="D149" t="s">
        <v>62</v>
      </c>
      <c r="E149" t="s">
        <v>41</v>
      </c>
      <c r="F149" t="s">
        <v>61</v>
      </c>
      <c r="G149">
        <v>0</v>
      </c>
      <c r="H149" t="s">
        <v>444</v>
      </c>
      <c r="I149">
        <v>157</v>
      </c>
      <c r="J149">
        <v>8.2782892292041925</v>
      </c>
      <c r="K149">
        <v>165.5</v>
      </c>
      <c r="L149">
        <f>K149-I149</f>
        <v>8.5</v>
      </c>
      <c r="M149" s="1">
        <v>-12.490476190476201</v>
      </c>
      <c r="N149" s="1">
        <v>101.44380952380952</v>
      </c>
      <c r="O149" s="1">
        <v>113.93428571428572</v>
      </c>
      <c r="P149" s="1">
        <f>Q149-I149</f>
        <v>-60</v>
      </c>
      <c r="Q149" s="1">
        <v>97</v>
      </c>
      <c r="R149">
        <v>10</v>
      </c>
      <c r="S149" s="1">
        <v>-4.2121869612720086</v>
      </c>
      <c r="T149" s="1">
        <v>-20.768765419680392</v>
      </c>
    </row>
    <row r="150" spans="1:20" x14ac:dyDescent="0.25">
      <c r="A150" t="s">
        <v>1272</v>
      </c>
      <c r="B150">
        <v>252</v>
      </c>
      <c r="C150" t="s">
        <v>234</v>
      </c>
      <c r="D150" t="s">
        <v>235</v>
      </c>
      <c r="E150" t="s">
        <v>36</v>
      </c>
      <c r="F150" t="s">
        <v>54</v>
      </c>
      <c r="G150">
        <v>0</v>
      </c>
      <c r="H150" t="s">
        <v>455</v>
      </c>
      <c r="I150">
        <v>252</v>
      </c>
      <c r="J150">
        <v>10.979015350579557</v>
      </c>
      <c r="K150">
        <v>232</v>
      </c>
      <c r="L150">
        <f>K150-I150</f>
        <v>-20</v>
      </c>
      <c r="M150" s="1">
        <v>-12.720781342488436</v>
      </c>
      <c r="N150" s="1">
        <v>132.91016929087249</v>
      </c>
      <c r="O150" s="1">
        <v>145.63095063336092</v>
      </c>
      <c r="P150" s="1">
        <f>Q150-I150</f>
        <v>-148</v>
      </c>
      <c r="Q150" s="1">
        <v>104</v>
      </c>
      <c r="R150">
        <v>8</v>
      </c>
      <c r="S150" s="1">
        <v>-1.7417659919088795</v>
      </c>
      <c r="T150" s="1">
        <v>-23.699796693067995</v>
      </c>
    </row>
    <row r="151" spans="1:20" x14ac:dyDescent="0.25">
      <c r="A151" t="str">
        <f>C151&amp;D151&amp;E151&amp;F151</f>
        <v>CINBengalsCINDST</v>
      </c>
      <c r="B151">
        <v>240</v>
      </c>
      <c r="C151" t="s">
        <v>42</v>
      </c>
      <c r="D151" t="s">
        <v>66</v>
      </c>
      <c r="E151" t="s">
        <v>42</v>
      </c>
      <c r="F151" t="s">
        <v>61</v>
      </c>
      <c r="G151">
        <v>0</v>
      </c>
      <c r="H151" t="s">
        <v>454</v>
      </c>
      <c r="I151">
        <v>240</v>
      </c>
      <c r="J151">
        <v>13.678011551391515</v>
      </c>
      <c r="K151">
        <v>228.5</v>
      </c>
      <c r="L151">
        <f>K151-I151</f>
        <v>-11.5</v>
      </c>
      <c r="M151" s="1">
        <v>-12.774285714285725</v>
      </c>
      <c r="N151" s="1">
        <v>101.16</v>
      </c>
      <c r="O151" s="1">
        <v>113.93428571428572</v>
      </c>
      <c r="P151" s="1">
        <f>Q151-I151</f>
        <v>-143</v>
      </c>
      <c r="Q151" s="1">
        <v>97</v>
      </c>
      <c r="R151">
        <v>14</v>
      </c>
      <c r="S151" s="1">
        <v>0.90372583710579057</v>
      </c>
      <c r="T151" s="1">
        <v>-26.452297265677238</v>
      </c>
    </row>
    <row r="152" spans="1:20" x14ac:dyDescent="0.25">
      <c r="A152" t="str">
        <f>C152&amp;D152&amp;E152&amp;F152</f>
        <v>PHIEaglesPHIDST</v>
      </c>
      <c r="B152">
        <v>228</v>
      </c>
      <c r="C152" t="s">
        <v>35</v>
      </c>
      <c r="D152" t="s">
        <v>86</v>
      </c>
      <c r="E152" t="s">
        <v>35</v>
      </c>
      <c r="F152" t="s">
        <v>61</v>
      </c>
      <c r="G152">
        <v>0</v>
      </c>
      <c r="H152" t="s">
        <v>451</v>
      </c>
      <c r="I152">
        <v>228</v>
      </c>
      <c r="J152">
        <v>10.494471819749192</v>
      </c>
      <c r="K152">
        <v>221</v>
      </c>
      <c r="L152">
        <f>K152-I152</f>
        <v>-7</v>
      </c>
      <c r="M152" s="1">
        <v>-12.985714285714295</v>
      </c>
      <c r="N152" s="1">
        <v>100.94857142857143</v>
      </c>
      <c r="O152" s="1">
        <v>113.93428571428572</v>
      </c>
      <c r="P152" s="1">
        <f>Q152-I152</f>
        <v>-131</v>
      </c>
      <c r="Q152" s="1">
        <v>97</v>
      </c>
      <c r="R152">
        <v>14</v>
      </c>
      <c r="S152" s="1">
        <v>-2.4912424659651027</v>
      </c>
      <c r="T152" s="1">
        <v>-23.480186105463488</v>
      </c>
    </row>
    <row r="153" spans="1:20" x14ac:dyDescent="0.25">
      <c r="A153" t="str">
        <f>C153&amp;D153&amp;E153&amp;F153</f>
        <v>CHIBearsCHIDST</v>
      </c>
      <c r="B153">
        <v>192</v>
      </c>
      <c r="C153" t="s">
        <v>48</v>
      </c>
      <c r="D153" t="s">
        <v>65</v>
      </c>
      <c r="E153" t="s">
        <v>48</v>
      </c>
      <c r="F153" t="s">
        <v>61</v>
      </c>
      <c r="G153">
        <v>0</v>
      </c>
      <c r="H153" t="s">
        <v>447</v>
      </c>
      <c r="I153">
        <v>192</v>
      </c>
      <c r="J153">
        <v>13.339977511225351</v>
      </c>
      <c r="K153">
        <v>144</v>
      </c>
      <c r="L153">
        <f>K153-I153</f>
        <v>-48</v>
      </c>
      <c r="M153" s="1">
        <v>-13.034285714285716</v>
      </c>
      <c r="N153" s="1">
        <v>100.9</v>
      </c>
      <c r="O153" s="1">
        <v>113.93428571428572</v>
      </c>
      <c r="P153" s="1">
        <f>Q153-I153</f>
        <v>-95</v>
      </c>
      <c r="Q153" s="1">
        <v>97</v>
      </c>
      <c r="R153">
        <v>10</v>
      </c>
      <c r="S153" s="1">
        <v>0.30569179693963555</v>
      </c>
      <c r="T153" s="1">
        <v>-26.374263225511065</v>
      </c>
    </row>
    <row r="154" spans="1:20" x14ac:dyDescent="0.25">
      <c r="A154" t="s">
        <v>939</v>
      </c>
      <c r="B154">
        <v>91</v>
      </c>
      <c r="C154" t="s">
        <v>253</v>
      </c>
      <c r="D154" t="s">
        <v>235</v>
      </c>
      <c r="E154" t="s">
        <v>32</v>
      </c>
      <c r="F154" t="s">
        <v>26</v>
      </c>
      <c r="G154">
        <v>0.57999999999999996</v>
      </c>
      <c r="H154" t="s">
        <v>469</v>
      </c>
      <c r="I154">
        <v>91</v>
      </c>
      <c r="J154">
        <v>19.16737401593312</v>
      </c>
      <c r="K154">
        <v>93</v>
      </c>
      <c r="L154">
        <f>K154-I154</f>
        <v>2</v>
      </c>
      <c r="M154" s="1">
        <v>-13.938333333333333</v>
      </c>
      <c r="N154" s="1">
        <v>138.46333333333334</v>
      </c>
      <c r="O154" s="1">
        <v>152.40166666666667</v>
      </c>
      <c r="P154" s="1">
        <f>Q154-I154</f>
        <v>7</v>
      </c>
      <c r="Q154" s="1">
        <v>98</v>
      </c>
      <c r="R154">
        <v>13</v>
      </c>
      <c r="S154" s="1">
        <v>5.2290406825997877</v>
      </c>
      <c r="T154" s="1">
        <v>-33.105707349266453</v>
      </c>
    </row>
    <row r="155" spans="1:20" x14ac:dyDescent="0.25">
      <c r="A155" t="s">
        <v>705</v>
      </c>
      <c r="B155">
        <v>154</v>
      </c>
      <c r="C155" t="s">
        <v>117</v>
      </c>
      <c r="D155" t="s">
        <v>405</v>
      </c>
      <c r="E155" t="s">
        <v>53</v>
      </c>
      <c r="F155" t="s">
        <v>39</v>
      </c>
      <c r="G155">
        <v>0.81</v>
      </c>
      <c r="H155" t="s">
        <v>450</v>
      </c>
      <c r="I155">
        <v>154</v>
      </c>
      <c r="J155">
        <v>6.8015958911616234</v>
      </c>
      <c r="K155">
        <v>164</v>
      </c>
      <c r="L155">
        <f>K155-I155</f>
        <v>10</v>
      </c>
      <c r="M155" s="1">
        <v>-14.118333333333339</v>
      </c>
      <c r="N155" s="1">
        <v>110.83333333333333</v>
      </c>
      <c r="O155" s="1">
        <v>124.95166666666667</v>
      </c>
      <c r="P155" s="1">
        <f>Q155-I155</f>
        <v>-60</v>
      </c>
      <c r="Q155" s="1">
        <v>94</v>
      </c>
      <c r="R155">
        <v>9</v>
      </c>
      <c r="S155" s="1">
        <v>-7.316737442171716</v>
      </c>
      <c r="T155" s="1">
        <v>-20.919929224494965</v>
      </c>
    </row>
    <row r="156" spans="1:20" x14ac:dyDescent="0.25">
      <c r="A156" t="s">
        <v>980</v>
      </c>
      <c r="B156">
        <v>162</v>
      </c>
      <c r="C156" t="s">
        <v>929</v>
      </c>
      <c r="D156" t="s">
        <v>930</v>
      </c>
      <c r="E156" t="s">
        <v>38</v>
      </c>
      <c r="F156" t="s">
        <v>54</v>
      </c>
      <c r="G156">
        <v>0</v>
      </c>
      <c r="H156" t="s">
        <v>441</v>
      </c>
      <c r="I156">
        <v>162</v>
      </c>
      <c r="J156">
        <v>7.4550821057634629</v>
      </c>
      <c r="K156">
        <v>168.5</v>
      </c>
      <c r="L156">
        <f>K156-I156</f>
        <v>6.5</v>
      </c>
      <c r="M156" s="1">
        <v>-15.355420859476737</v>
      </c>
      <c r="N156" s="1">
        <v>130.27552977388419</v>
      </c>
      <c r="O156" s="1">
        <v>145.63095063336092</v>
      </c>
      <c r="P156" s="1">
        <f>Q156-I156</f>
        <v>-58</v>
      </c>
      <c r="Q156" s="1">
        <v>104</v>
      </c>
      <c r="R156">
        <v>7</v>
      </c>
      <c r="S156" s="1">
        <v>-7.9003387537132745</v>
      </c>
      <c r="T156" s="1">
        <v>-22.8105029652402</v>
      </c>
    </row>
    <row r="157" spans="1:20" x14ac:dyDescent="0.25">
      <c r="A157" t="s">
        <v>1280</v>
      </c>
      <c r="B157">
        <v>220</v>
      </c>
      <c r="C157" t="s">
        <v>320</v>
      </c>
      <c r="D157" t="s">
        <v>394</v>
      </c>
      <c r="E157" t="s">
        <v>36</v>
      </c>
      <c r="F157" t="s">
        <v>39</v>
      </c>
      <c r="G157">
        <v>0.45</v>
      </c>
      <c r="H157" t="s">
        <v>460</v>
      </c>
      <c r="I157">
        <v>220</v>
      </c>
      <c r="J157">
        <v>17.394478146814428</v>
      </c>
      <c r="K157">
        <v>210.5</v>
      </c>
      <c r="L157">
        <f>K157-I157</f>
        <v>-9.5</v>
      </c>
      <c r="M157" s="1">
        <v>-15.356666666666683</v>
      </c>
      <c r="N157" s="1">
        <v>109.59499999999998</v>
      </c>
      <c r="O157" s="1">
        <v>124.95166666666667</v>
      </c>
      <c r="P157" s="1">
        <f>Q157-I157</f>
        <v>-126</v>
      </c>
      <c r="Q157" s="1">
        <v>94</v>
      </c>
      <c r="R157">
        <v>11</v>
      </c>
      <c r="S157" s="1">
        <v>2.0378114801477452</v>
      </c>
      <c r="T157" s="1">
        <v>-32.751144813481112</v>
      </c>
    </row>
    <row r="158" spans="1:20" x14ac:dyDescent="0.25">
      <c r="A158" t="s">
        <v>1331</v>
      </c>
      <c r="B158">
        <v>145</v>
      </c>
      <c r="C158" t="s">
        <v>212</v>
      </c>
      <c r="D158" t="s">
        <v>607</v>
      </c>
      <c r="E158" t="s">
        <v>47</v>
      </c>
      <c r="F158" t="s">
        <v>26</v>
      </c>
      <c r="G158">
        <v>0.7</v>
      </c>
      <c r="H158" t="s">
        <v>488</v>
      </c>
      <c r="I158">
        <v>145</v>
      </c>
      <c r="J158">
        <v>24.671011869533444</v>
      </c>
      <c r="K158">
        <v>153</v>
      </c>
      <c r="L158">
        <f>K158-I158</f>
        <v>8</v>
      </c>
      <c r="M158" s="1">
        <v>-15.548333333333318</v>
      </c>
      <c r="N158" s="1">
        <v>136.85333333333335</v>
      </c>
      <c r="O158" s="1">
        <v>152.40166666666667</v>
      </c>
      <c r="P158" s="1">
        <f>Q158-I158</f>
        <v>-47</v>
      </c>
      <c r="Q158" s="1">
        <v>98</v>
      </c>
      <c r="R158">
        <v>11</v>
      </c>
      <c r="S158" s="1">
        <v>9.1226785362001266</v>
      </c>
      <c r="T158" s="1">
        <v>-40.219345202866762</v>
      </c>
    </row>
    <row r="159" spans="1:20" x14ac:dyDescent="0.25">
      <c r="A159" t="s">
        <v>746</v>
      </c>
      <c r="B159">
        <v>248</v>
      </c>
      <c r="C159" t="s">
        <v>238</v>
      </c>
      <c r="D159" t="s">
        <v>352</v>
      </c>
      <c r="E159" t="s">
        <v>35</v>
      </c>
      <c r="F159" t="s">
        <v>54</v>
      </c>
      <c r="G159">
        <v>0</v>
      </c>
      <c r="H159" t="s">
        <v>454</v>
      </c>
      <c r="I159">
        <v>248</v>
      </c>
      <c r="J159">
        <v>17.630929493693163</v>
      </c>
      <c r="K159">
        <v>228</v>
      </c>
      <c r="L159">
        <f>K159-I159</f>
        <v>-20</v>
      </c>
      <c r="M159" s="1">
        <v>-16.013140760033139</v>
      </c>
      <c r="N159" s="1">
        <v>129.61780987332779</v>
      </c>
      <c r="O159" s="1">
        <v>145.63095063336092</v>
      </c>
      <c r="P159" s="1">
        <f>Q159-I159</f>
        <v>-144</v>
      </c>
      <c r="Q159" s="1">
        <v>104</v>
      </c>
      <c r="R159">
        <v>9</v>
      </c>
      <c r="S159" s="1">
        <v>1.6177887336600243</v>
      </c>
      <c r="T159" s="1">
        <v>-33.644070253726298</v>
      </c>
    </row>
    <row r="160" spans="1:20" x14ac:dyDescent="0.25">
      <c r="A160" t="s">
        <v>737</v>
      </c>
      <c r="B160">
        <v>160</v>
      </c>
      <c r="C160" t="s">
        <v>623</v>
      </c>
      <c r="D160" t="s">
        <v>624</v>
      </c>
      <c r="E160" t="s">
        <v>57</v>
      </c>
      <c r="F160" t="s">
        <v>26</v>
      </c>
      <c r="G160">
        <v>0.49</v>
      </c>
      <c r="H160" t="s">
        <v>492</v>
      </c>
      <c r="I160">
        <v>160</v>
      </c>
      <c r="J160">
        <v>30.838616970718117</v>
      </c>
      <c r="K160">
        <v>166.5</v>
      </c>
      <c r="L160">
        <f>K160-I160</f>
        <v>6.5</v>
      </c>
      <c r="M160" s="1">
        <v>-16.203333333333319</v>
      </c>
      <c r="N160" s="1">
        <v>136.19833333333335</v>
      </c>
      <c r="O160" s="1">
        <v>152.40166666666667</v>
      </c>
      <c r="P160" s="1">
        <f>Q160-I160</f>
        <v>-62</v>
      </c>
      <c r="Q160" s="1">
        <v>98</v>
      </c>
      <c r="R160">
        <v>8</v>
      </c>
      <c r="S160" s="1">
        <v>14.635283637384799</v>
      </c>
      <c r="T160" s="1">
        <v>-47.04195030405144</v>
      </c>
    </row>
    <row r="161" spans="1:20" x14ac:dyDescent="0.25">
      <c r="A161" t="s">
        <v>769</v>
      </c>
      <c r="B161">
        <v>202</v>
      </c>
      <c r="C161" t="s">
        <v>638</v>
      </c>
      <c r="D161" t="s">
        <v>149</v>
      </c>
      <c r="E161" t="s">
        <v>81</v>
      </c>
      <c r="F161" t="s">
        <v>39</v>
      </c>
      <c r="G161">
        <v>0.22</v>
      </c>
      <c r="H161" t="s">
        <v>456</v>
      </c>
      <c r="I161">
        <v>202</v>
      </c>
      <c r="J161">
        <v>5.841649310483028</v>
      </c>
      <c r="K161">
        <v>196</v>
      </c>
      <c r="L161">
        <f>K161-I161</f>
        <v>-6</v>
      </c>
      <c r="M161" s="1">
        <v>-16.908333333333331</v>
      </c>
      <c r="N161" s="1">
        <v>108.04333333333334</v>
      </c>
      <c r="O161" s="1">
        <v>124.95166666666667</v>
      </c>
      <c r="P161" s="1">
        <f>Q161-I161</f>
        <v>-108</v>
      </c>
      <c r="Q161" s="1">
        <v>94</v>
      </c>
      <c r="R161">
        <v>8</v>
      </c>
      <c r="S161" s="1">
        <v>-11.066684022850303</v>
      </c>
      <c r="T161" s="1">
        <v>-22.749982643816359</v>
      </c>
    </row>
    <row r="162" spans="1:20" x14ac:dyDescent="0.25">
      <c r="A162" t="s">
        <v>736</v>
      </c>
      <c r="B162">
        <v>217</v>
      </c>
      <c r="C162" t="s">
        <v>567</v>
      </c>
      <c r="D162" t="s">
        <v>382</v>
      </c>
      <c r="E162" t="s">
        <v>40</v>
      </c>
      <c r="F162" t="s">
        <v>54</v>
      </c>
      <c r="G162">
        <v>0</v>
      </c>
      <c r="H162" t="s">
        <v>451</v>
      </c>
      <c r="I162">
        <v>217</v>
      </c>
      <c r="J162">
        <v>10.224460161594969</v>
      </c>
      <c r="K162">
        <v>207.5</v>
      </c>
      <c r="L162">
        <f>K162-I162</f>
        <v>-9.5</v>
      </c>
      <c r="M162" s="1">
        <v>-17.172461228838671</v>
      </c>
      <c r="N162" s="1">
        <v>128.45848940452225</v>
      </c>
      <c r="O162" s="1">
        <v>145.63095063336092</v>
      </c>
      <c r="P162" s="1">
        <f>Q162-I162</f>
        <v>-113</v>
      </c>
      <c r="Q162" s="1">
        <v>104</v>
      </c>
      <c r="R162">
        <v>6</v>
      </c>
      <c r="S162" s="1">
        <v>-6.9480010672437018</v>
      </c>
      <c r="T162" s="1">
        <v>-27.39692139043364</v>
      </c>
    </row>
    <row r="163" spans="1:20" x14ac:dyDescent="0.25">
      <c r="A163" t="s">
        <v>1330</v>
      </c>
      <c r="B163">
        <v>151</v>
      </c>
      <c r="C163" t="s">
        <v>310</v>
      </c>
      <c r="D163" t="s">
        <v>311</v>
      </c>
      <c r="E163" t="s">
        <v>50</v>
      </c>
      <c r="F163" t="s">
        <v>26</v>
      </c>
      <c r="G163">
        <v>0.84</v>
      </c>
      <c r="H163" t="s">
        <v>490</v>
      </c>
      <c r="I163">
        <v>151</v>
      </c>
      <c r="J163">
        <v>18.0625302767912</v>
      </c>
      <c r="K163">
        <v>161.5</v>
      </c>
      <c r="L163">
        <f>K163-I163</f>
        <v>10.5</v>
      </c>
      <c r="M163" s="1">
        <v>-19.451666666666654</v>
      </c>
      <c r="N163" s="1">
        <v>132.95000000000002</v>
      </c>
      <c r="O163" s="1">
        <v>152.40166666666667</v>
      </c>
      <c r="P163" s="1">
        <f>Q163-I163</f>
        <v>-53</v>
      </c>
      <c r="Q163" s="1">
        <v>98</v>
      </c>
      <c r="R163">
        <v>10</v>
      </c>
      <c r="S163" s="1">
        <v>-1.3891363898754534</v>
      </c>
      <c r="T163" s="1">
        <v>-37.514196943457854</v>
      </c>
    </row>
    <row r="164" spans="1:20" x14ac:dyDescent="0.25">
      <c r="A164" t="s">
        <v>946</v>
      </c>
      <c r="B164">
        <v>120</v>
      </c>
      <c r="C164" t="s">
        <v>198</v>
      </c>
      <c r="D164" t="s">
        <v>147</v>
      </c>
      <c r="E164" t="s">
        <v>30</v>
      </c>
      <c r="F164" t="s">
        <v>28</v>
      </c>
      <c r="G164">
        <v>0.72</v>
      </c>
      <c r="H164" t="s">
        <v>476</v>
      </c>
      <c r="I164">
        <v>120</v>
      </c>
      <c r="J164">
        <v>23.547568381186732</v>
      </c>
      <c r="K164">
        <v>123</v>
      </c>
      <c r="L164">
        <f>K164-I164</f>
        <v>3</v>
      </c>
      <c r="M164" s="1">
        <v>-19.886666666666642</v>
      </c>
      <c r="N164" s="1">
        <v>123.04166666666667</v>
      </c>
      <c r="O164" s="1">
        <v>142.92833333333331</v>
      </c>
      <c r="P164" s="1">
        <f>Q164-I164</f>
        <v>-20</v>
      </c>
      <c r="Q164" s="1">
        <v>100</v>
      </c>
      <c r="R164">
        <v>11</v>
      </c>
      <c r="S164" s="1">
        <v>3.6609017145200902</v>
      </c>
      <c r="T164" s="1">
        <v>-43.434235047853377</v>
      </c>
    </row>
    <row r="165" spans="1:20" x14ac:dyDescent="0.25">
      <c r="A165" t="s">
        <v>697</v>
      </c>
      <c r="B165">
        <v>147</v>
      </c>
      <c r="C165" t="s">
        <v>247</v>
      </c>
      <c r="D165" t="s">
        <v>373</v>
      </c>
      <c r="E165" t="s">
        <v>42</v>
      </c>
      <c r="F165" t="s">
        <v>26</v>
      </c>
      <c r="G165">
        <v>0.72</v>
      </c>
      <c r="H165" t="s">
        <v>489</v>
      </c>
      <c r="I165">
        <v>147</v>
      </c>
      <c r="J165">
        <v>6.3482199604823544</v>
      </c>
      <c r="K165">
        <v>157</v>
      </c>
      <c r="L165">
        <f>K165-I165</f>
        <v>10</v>
      </c>
      <c r="M165" s="1">
        <v>-20.160000000000025</v>
      </c>
      <c r="N165" s="1">
        <v>132.24166666666665</v>
      </c>
      <c r="O165" s="1">
        <v>152.40166666666667</v>
      </c>
      <c r="P165" s="1">
        <f>Q165-I165</f>
        <v>-49</v>
      </c>
      <c r="Q165" s="1">
        <v>98</v>
      </c>
      <c r="R165">
        <v>10</v>
      </c>
      <c r="S165" s="1">
        <v>-13.811780039517672</v>
      </c>
      <c r="T165" s="1">
        <v>-26.508219960482378</v>
      </c>
    </row>
    <row r="166" spans="1:20" x14ac:dyDescent="0.25">
      <c r="A166" t="s">
        <v>779</v>
      </c>
      <c r="B166">
        <v>241</v>
      </c>
      <c r="C166" t="s">
        <v>177</v>
      </c>
      <c r="D166" t="s">
        <v>136</v>
      </c>
      <c r="E166" t="s">
        <v>51</v>
      </c>
      <c r="F166" t="s">
        <v>54</v>
      </c>
      <c r="G166">
        <v>0</v>
      </c>
      <c r="H166" t="s">
        <v>453</v>
      </c>
      <c r="I166">
        <v>241</v>
      </c>
      <c r="J166">
        <v>7.6797606614523826</v>
      </c>
      <c r="K166">
        <v>220</v>
      </c>
      <c r="L166">
        <f>K166-I166</f>
        <v>-21</v>
      </c>
      <c r="M166" s="1">
        <v>-20.272321534272521</v>
      </c>
      <c r="N166" s="1">
        <v>125.3586290990884</v>
      </c>
      <c r="O166" s="1">
        <v>145.63095063336092</v>
      </c>
      <c r="P166" s="1">
        <f>Q166-I166</f>
        <v>-137</v>
      </c>
      <c r="Q166" s="1">
        <v>104</v>
      </c>
      <c r="R166">
        <v>11</v>
      </c>
      <c r="S166" s="1">
        <v>-12.592560872820139</v>
      </c>
      <c r="T166" s="1">
        <v>-27.952082195724905</v>
      </c>
    </row>
    <row r="167" spans="1:20" x14ac:dyDescent="0.25">
      <c r="A167" t="s">
        <v>1329</v>
      </c>
      <c r="B167">
        <v>144</v>
      </c>
      <c r="C167" t="s">
        <v>343</v>
      </c>
      <c r="D167" t="s">
        <v>867</v>
      </c>
      <c r="E167" t="s">
        <v>57</v>
      </c>
      <c r="F167" t="s">
        <v>26</v>
      </c>
      <c r="G167">
        <v>0.17</v>
      </c>
      <c r="H167" t="s">
        <v>487</v>
      </c>
      <c r="I167">
        <v>144</v>
      </c>
      <c r="J167">
        <v>18.510202231922278</v>
      </c>
      <c r="K167">
        <v>153</v>
      </c>
      <c r="L167">
        <f>K167-I167</f>
        <v>9</v>
      </c>
      <c r="M167" s="1">
        <v>-20.398333333333312</v>
      </c>
      <c r="N167" s="1">
        <v>132.00333333333336</v>
      </c>
      <c r="O167" s="1">
        <v>152.40166666666667</v>
      </c>
      <c r="P167" s="1">
        <f>Q167-I167</f>
        <v>-46</v>
      </c>
      <c r="Q167" s="1">
        <v>98</v>
      </c>
      <c r="R167">
        <v>8</v>
      </c>
      <c r="S167" s="1">
        <v>-1.8881311014110338</v>
      </c>
      <c r="T167" s="1">
        <v>-38.90853556525559</v>
      </c>
    </row>
    <row r="168" spans="1:20" x14ac:dyDescent="0.25">
      <c r="A168" t="s">
        <v>955</v>
      </c>
      <c r="B168">
        <v>172</v>
      </c>
      <c r="C168" t="s">
        <v>110</v>
      </c>
      <c r="D168" t="s">
        <v>411</v>
      </c>
      <c r="E168" t="s">
        <v>33</v>
      </c>
      <c r="F168" t="s">
        <v>26</v>
      </c>
      <c r="G168">
        <v>0.9</v>
      </c>
      <c r="H168" t="s">
        <v>496</v>
      </c>
      <c r="I168">
        <v>172</v>
      </c>
      <c r="J168">
        <v>18.154780821223593</v>
      </c>
      <c r="K168">
        <v>178.5</v>
      </c>
      <c r="L168">
        <f>K168-I168</f>
        <v>6.5</v>
      </c>
      <c r="M168" s="1">
        <v>-20.664999999999992</v>
      </c>
      <c r="N168" s="1">
        <v>131.73666666666668</v>
      </c>
      <c r="O168" s="1">
        <v>152.40166666666667</v>
      </c>
      <c r="P168" s="1">
        <f>Q168-I168</f>
        <v>-74</v>
      </c>
      <c r="Q168" s="1">
        <v>98</v>
      </c>
      <c r="R168">
        <v>6</v>
      </c>
      <c r="S168" s="1">
        <v>-2.5102191787763992</v>
      </c>
      <c r="T168" s="1">
        <v>-38.819780821223588</v>
      </c>
    </row>
    <row r="169" spans="1:20" x14ac:dyDescent="0.25">
      <c r="A169" t="str">
        <f>C169&amp;D169&amp;E169&amp;F169</f>
        <v>LVRaidersLVDST</v>
      </c>
      <c r="B169">
        <v>188</v>
      </c>
      <c r="C169" t="s">
        <v>789</v>
      </c>
      <c r="D169" t="s">
        <v>78</v>
      </c>
      <c r="E169" t="s">
        <v>789</v>
      </c>
      <c r="F169" t="s">
        <v>61</v>
      </c>
      <c r="G169">
        <v>0</v>
      </c>
      <c r="H169" t="s">
        <v>445</v>
      </c>
      <c r="I169">
        <v>188</v>
      </c>
      <c r="J169">
        <v>11.014899000898632</v>
      </c>
      <c r="K169">
        <v>141</v>
      </c>
      <c r="L169">
        <f>K169-I169</f>
        <v>-47</v>
      </c>
      <c r="M169" s="1">
        <v>-21.194285714285726</v>
      </c>
      <c r="N169" s="1">
        <v>92.74</v>
      </c>
      <c r="O169" s="1">
        <v>113.93428571428572</v>
      </c>
      <c r="P169" s="1">
        <f>Q169-I169</f>
        <v>-91</v>
      </c>
      <c r="Q169" s="1">
        <v>97</v>
      </c>
      <c r="R169">
        <v>9</v>
      </c>
      <c r="S169" s="1">
        <v>-10.179386713387094</v>
      </c>
      <c r="T169" s="1">
        <v>-32.209184715184357</v>
      </c>
    </row>
    <row r="170" spans="1:20" x14ac:dyDescent="0.25">
      <c r="A170" t="s">
        <v>1073</v>
      </c>
      <c r="B170">
        <v>135</v>
      </c>
      <c r="C170" t="s">
        <v>295</v>
      </c>
      <c r="D170" t="s">
        <v>916</v>
      </c>
      <c r="E170" t="s">
        <v>43</v>
      </c>
      <c r="F170" t="s">
        <v>39</v>
      </c>
      <c r="G170">
        <v>0.9</v>
      </c>
      <c r="H170" t="s">
        <v>448</v>
      </c>
      <c r="I170">
        <v>135</v>
      </c>
      <c r="J170">
        <v>13.871172144655484</v>
      </c>
      <c r="K170">
        <v>140.5</v>
      </c>
      <c r="L170">
        <f>K170-I170</f>
        <v>5.5</v>
      </c>
      <c r="M170" s="1">
        <v>-21.473333333333329</v>
      </c>
      <c r="N170" s="1">
        <v>103.47833333333334</v>
      </c>
      <c r="O170" s="1">
        <v>124.95166666666667</v>
      </c>
      <c r="P170" s="1">
        <f>Q170-I170</f>
        <v>-41</v>
      </c>
      <c r="Q170" s="1">
        <v>94</v>
      </c>
      <c r="R170">
        <v>9</v>
      </c>
      <c r="S170" s="1">
        <v>-7.6021611886778455</v>
      </c>
      <c r="T170" s="1">
        <v>-35.344505477988811</v>
      </c>
    </row>
    <row r="171" spans="1:20" x14ac:dyDescent="0.25">
      <c r="A171" t="s">
        <v>960</v>
      </c>
      <c r="B171">
        <v>238</v>
      </c>
      <c r="C171" t="s">
        <v>195</v>
      </c>
      <c r="D171" t="s">
        <v>137</v>
      </c>
      <c r="E171" t="s">
        <v>92</v>
      </c>
      <c r="F171" t="s">
        <v>39</v>
      </c>
      <c r="G171">
        <v>0.23</v>
      </c>
      <c r="H171" t="s">
        <v>463</v>
      </c>
      <c r="I171">
        <v>238</v>
      </c>
      <c r="J171">
        <v>11.263709276551253</v>
      </c>
      <c r="K171">
        <v>215</v>
      </c>
      <c r="L171">
        <f>K171-I171</f>
        <v>-23</v>
      </c>
      <c r="M171" s="1">
        <v>-21.87833333333333</v>
      </c>
      <c r="N171" s="1">
        <v>103.07333333333334</v>
      </c>
      <c r="O171" s="1">
        <v>124.95166666666667</v>
      </c>
      <c r="P171" s="1">
        <f>Q171-I171</f>
        <v>-144</v>
      </c>
      <c r="Q171" s="1">
        <v>94</v>
      </c>
      <c r="R171">
        <v>7</v>
      </c>
      <c r="S171" s="1">
        <v>-10.614624056782077</v>
      </c>
      <c r="T171" s="1">
        <v>-33.142042609884584</v>
      </c>
    </row>
    <row r="172" spans="1:20" x14ac:dyDescent="0.25">
      <c r="A172" t="s">
        <v>1281</v>
      </c>
      <c r="B172">
        <v>225</v>
      </c>
      <c r="C172" t="s">
        <v>391</v>
      </c>
      <c r="D172" t="s">
        <v>392</v>
      </c>
      <c r="E172" t="s">
        <v>30</v>
      </c>
      <c r="F172" t="s">
        <v>39</v>
      </c>
      <c r="G172">
        <v>0.92</v>
      </c>
      <c r="H172" t="s">
        <v>462</v>
      </c>
      <c r="I172">
        <v>225</v>
      </c>
      <c r="J172">
        <v>8.4344697521539569</v>
      </c>
      <c r="K172">
        <v>218</v>
      </c>
      <c r="L172">
        <f>K172-I172</f>
        <v>-7</v>
      </c>
      <c r="M172" s="1">
        <v>-22.061666666666682</v>
      </c>
      <c r="N172" s="1">
        <v>102.88999999999999</v>
      </c>
      <c r="O172" s="1">
        <v>124.95166666666667</v>
      </c>
      <c r="P172" s="1">
        <f>Q172-I172</f>
        <v>-131</v>
      </c>
      <c r="Q172" s="1">
        <v>94</v>
      </c>
      <c r="R172">
        <v>14</v>
      </c>
      <c r="S172" s="1">
        <v>-13.627196914512725</v>
      </c>
      <c r="T172" s="1">
        <v>-30.49613641882064</v>
      </c>
    </row>
    <row r="173" spans="1:20" x14ac:dyDescent="0.25">
      <c r="A173" t="s">
        <v>967</v>
      </c>
      <c r="B173">
        <v>209</v>
      </c>
      <c r="C173" t="s">
        <v>222</v>
      </c>
      <c r="D173" t="s">
        <v>573</v>
      </c>
      <c r="E173" t="s">
        <v>45</v>
      </c>
      <c r="F173" t="s">
        <v>39</v>
      </c>
      <c r="G173">
        <v>0.54</v>
      </c>
      <c r="H173" t="s">
        <v>457</v>
      </c>
      <c r="I173">
        <v>209</v>
      </c>
      <c r="J173">
        <v>4.1468574447003466</v>
      </c>
      <c r="K173">
        <v>199</v>
      </c>
      <c r="L173">
        <f>K173-I173</f>
        <v>-10</v>
      </c>
      <c r="M173" s="1">
        <v>-22.338333333333324</v>
      </c>
      <c r="N173" s="1">
        <v>102.61333333333334</v>
      </c>
      <c r="O173" s="1">
        <v>124.95166666666667</v>
      </c>
      <c r="P173" s="1">
        <f>Q173-I173</f>
        <v>-115</v>
      </c>
      <c r="Q173" s="1">
        <v>94</v>
      </c>
      <c r="R173">
        <v>6</v>
      </c>
      <c r="S173" s="1">
        <v>-18.191475888632979</v>
      </c>
      <c r="T173" s="1">
        <v>-26.485190778033669</v>
      </c>
    </row>
    <row r="174" spans="1:20" x14ac:dyDescent="0.25">
      <c r="A174" t="s">
        <v>712</v>
      </c>
      <c r="B174">
        <v>165</v>
      </c>
      <c r="C174" t="s">
        <v>113</v>
      </c>
      <c r="D174" t="s">
        <v>577</v>
      </c>
      <c r="E174" t="s">
        <v>37</v>
      </c>
      <c r="F174" t="s">
        <v>26</v>
      </c>
      <c r="G174">
        <v>0.78</v>
      </c>
      <c r="H174" t="s">
        <v>494</v>
      </c>
      <c r="I174">
        <v>165</v>
      </c>
      <c r="J174">
        <v>17.022751148585456</v>
      </c>
      <c r="K174">
        <v>172</v>
      </c>
      <c r="L174">
        <f>K174-I174</f>
        <v>7</v>
      </c>
      <c r="M174" s="1">
        <v>-24.989999999999995</v>
      </c>
      <c r="N174" s="1">
        <v>127.41166666666668</v>
      </c>
      <c r="O174" s="1">
        <v>152.40166666666667</v>
      </c>
      <c r="P174" s="1">
        <f>Q174-I174</f>
        <v>-67</v>
      </c>
      <c r="Q174" s="1">
        <v>98</v>
      </c>
      <c r="R174">
        <v>11</v>
      </c>
      <c r="S174" s="1">
        <v>-7.9672488514145385</v>
      </c>
      <c r="T174" s="1">
        <v>-42.012751148585451</v>
      </c>
    </row>
    <row r="175" spans="1:20" x14ac:dyDescent="0.25">
      <c r="A175" t="s">
        <v>1282</v>
      </c>
      <c r="B175">
        <v>223</v>
      </c>
      <c r="C175" t="s">
        <v>219</v>
      </c>
      <c r="D175" t="s">
        <v>366</v>
      </c>
      <c r="E175" t="s">
        <v>27</v>
      </c>
      <c r="F175" t="s">
        <v>39</v>
      </c>
      <c r="G175">
        <v>0.22</v>
      </c>
      <c r="H175" t="s">
        <v>461</v>
      </c>
      <c r="I175">
        <v>223</v>
      </c>
      <c r="J175">
        <v>15.102563579295621</v>
      </c>
      <c r="K175">
        <v>216</v>
      </c>
      <c r="L175">
        <f>K175-I175</f>
        <v>-7</v>
      </c>
      <c r="M175" s="1">
        <v>-25.995000000000005</v>
      </c>
      <c r="N175" s="1">
        <v>98.956666666666663</v>
      </c>
      <c r="O175" s="1">
        <v>124.95166666666667</v>
      </c>
      <c r="P175" s="1">
        <f>Q175-I175</f>
        <v>-129</v>
      </c>
      <c r="Q175" s="1">
        <v>94</v>
      </c>
      <c r="R175">
        <v>9</v>
      </c>
      <c r="S175" s="1">
        <v>-10.892436420704383</v>
      </c>
      <c r="T175" s="1">
        <v>-41.097563579295624</v>
      </c>
    </row>
    <row r="176" spans="1:20" x14ac:dyDescent="0.25">
      <c r="A176" t="s">
        <v>1334</v>
      </c>
      <c r="B176">
        <v>239</v>
      </c>
      <c r="C176" t="s">
        <v>183</v>
      </c>
      <c r="D176" t="s">
        <v>189</v>
      </c>
      <c r="E176" t="s">
        <v>44</v>
      </c>
      <c r="F176" t="s">
        <v>26</v>
      </c>
      <c r="G176">
        <v>0.81</v>
      </c>
      <c r="H176" t="s">
        <v>513</v>
      </c>
      <c r="I176">
        <v>239</v>
      </c>
      <c r="J176">
        <v>16.128535478048484</v>
      </c>
      <c r="K176">
        <v>219</v>
      </c>
      <c r="L176">
        <f>K176-I176</f>
        <v>-20</v>
      </c>
      <c r="M176" s="1">
        <v>-26.38333333333334</v>
      </c>
      <c r="N176" s="1">
        <v>126.01833333333333</v>
      </c>
      <c r="O176" s="1">
        <v>152.40166666666667</v>
      </c>
      <c r="P176" s="1">
        <f>Q176-I176</f>
        <v>-141</v>
      </c>
      <c r="Q176" s="1">
        <v>98</v>
      </c>
      <c r="R176">
        <v>14</v>
      </c>
      <c r="S176" s="1">
        <v>-10.254797855284856</v>
      </c>
      <c r="T176" s="1">
        <v>-42.511868811381824</v>
      </c>
    </row>
    <row r="177" spans="1:20" x14ac:dyDescent="0.25">
      <c r="A177" t="s">
        <v>1332</v>
      </c>
      <c r="B177">
        <v>141</v>
      </c>
      <c r="C177" t="s">
        <v>277</v>
      </c>
      <c r="D177" t="s">
        <v>239</v>
      </c>
      <c r="E177" t="s">
        <v>40</v>
      </c>
      <c r="F177" t="s">
        <v>26</v>
      </c>
      <c r="G177">
        <v>0.69</v>
      </c>
      <c r="H177" t="s">
        <v>485</v>
      </c>
      <c r="I177">
        <v>141</v>
      </c>
      <c r="J177">
        <v>17.354615236299466</v>
      </c>
      <c r="K177">
        <v>152.5</v>
      </c>
      <c r="L177">
        <f>K177-I177</f>
        <v>11.5</v>
      </c>
      <c r="M177" s="1">
        <v>-26.756666666666675</v>
      </c>
      <c r="N177" s="1">
        <v>125.645</v>
      </c>
      <c r="O177" s="1">
        <v>152.40166666666667</v>
      </c>
      <c r="P177" s="1">
        <f>Q177-I177</f>
        <v>-43</v>
      </c>
      <c r="Q177" s="1">
        <v>98</v>
      </c>
      <c r="R177">
        <v>14</v>
      </c>
      <c r="S177" s="1">
        <v>-9.4020514303672087</v>
      </c>
      <c r="T177" s="1">
        <v>-44.111281902966141</v>
      </c>
    </row>
    <row r="178" spans="1:20" x14ac:dyDescent="0.25">
      <c r="A178" t="s">
        <v>994</v>
      </c>
      <c r="B178">
        <v>149</v>
      </c>
      <c r="C178" t="s">
        <v>787</v>
      </c>
      <c r="D178" t="s">
        <v>788</v>
      </c>
      <c r="E178" t="s">
        <v>51</v>
      </c>
      <c r="F178" t="s">
        <v>31</v>
      </c>
      <c r="G178">
        <v>0.73</v>
      </c>
      <c r="H178" t="s">
        <v>450</v>
      </c>
      <c r="I178">
        <v>149</v>
      </c>
      <c r="J178">
        <v>17.770650358573445</v>
      </c>
      <c r="K178">
        <v>159.5</v>
      </c>
      <c r="L178">
        <f>K178-I178</f>
        <v>10.5</v>
      </c>
      <c r="M178" s="1">
        <v>-26.949166666666656</v>
      </c>
      <c r="N178" s="1">
        <v>313.48916666666668</v>
      </c>
      <c r="O178" s="1">
        <v>340.43833333333333</v>
      </c>
      <c r="P178" s="1">
        <f>Q178-I178</f>
        <v>-50</v>
      </c>
      <c r="Q178" s="1">
        <v>99</v>
      </c>
      <c r="R178">
        <v>11</v>
      </c>
      <c r="S178" s="1">
        <v>-9.1785163080932115</v>
      </c>
      <c r="T178" s="1">
        <v>-44.719817025240104</v>
      </c>
    </row>
    <row r="179" spans="1:20" x14ac:dyDescent="0.25">
      <c r="A179" t="s">
        <v>1407</v>
      </c>
      <c r="B179">
        <v>148</v>
      </c>
      <c r="C179" t="s">
        <v>344</v>
      </c>
      <c r="D179" t="s">
        <v>345</v>
      </c>
      <c r="E179" t="s">
        <v>51</v>
      </c>
      <c r="F179" t="s">
        <v>28</v>
      </c>
      <c r="G179">
        <v>0.92</v>
      </c>
      <c r="H179" t="s">
        <v>482</v>
      </c>
      <c r="I179">
        <v>148</v>
      </c>
      <c r="J179">
        <v>19.968878536362507</v>
      </c>
      <c r="K179">
        <v>157.5</v>
      </c>
      <c r="L179">
        <f>K179-I179</f>
        <v>9.5</v>
      </c>
      <c r="M179" s="1">
        <v>-27.283333333333317</v>
      </c>
      <c r="N179" s="1">
        <v>115.645</v>
      </c>
      <c r="O179" s="1">
        <v>142.92833333333331</v>
      </c>
      <c r="P179" s="1">
        <f>Q179-I179</f>
        <v>-48</v>
      </c>
      <c r="Q179" s="1">
        <v>100</v>
      </c>
      <c r="R179">
        <v>11</v>
      </c>
      <c r="S179" s="1">
        <v>-7.3144547969708107</v>
      </c>
      <c r="T179" s="1">
        <v>-47.252211869695827</v>
      </c>
    </row>
    <row r="180" spans="1:20" x14ac:dyDescent="0.25">
      <c r="A180" t="s">
        <v>1406</v>
      </c>
      <c r="B180">
        <v>108</v>
      </c>
      <c r="C180" t="s">
        <v>198</v>
      </c>
      <c r="D180" t="s">
        <v>112</v>
      </c>
      <c r="E180" t="s">
        <v>58</v>
      </c>
      <c r="F180" t="s">
        <v>28</v>
      </c>
      <c r="G180">
        <v>0</v>
      </c>
      <c r="H180" t="s">
        <v>473</v>
      </c>
      <c r="I180">
        <v>108</v>
      </c>
      <c r="J180">
        <v>21.999627875640716</v>
      </c>
      <c r="K180">
        <v>109.5</v>
      </c>
      <c r="L180">
        <f>K180-I180</f>
        <v>1.5</v>
      </c>
      <c r="M180" s="1">
        <v>-27.501666666666637</v>
      </c>
      <c r="N180" s="1">
        <v>115.42666666666668</v>
      </c>
      <c r="O180" s="1">
        <v>142.92833333333331</v>
      </c>
      <c r="P180" s="1">
        <f>Q180-I180</f>
        <v>-8</v>
      </c>
      <c r="Q180" s="1">
        <v>100</v>
      </c>
      <c r="R180">
        <v>7</v>
      </c>
      <c r="S180" s="1">
        <v>-5.502038791025921</v>
      </c>
      <c r="T180" s="1">
        <v>-49.501294542307349</v>
      </c>
    </row>
    <row r="181" spans="1:20" x14ac:dyDescent="0.25">
      <c r="A181" t="s">
        <v>984</v>
      </c>
      <c r="B181">
        <v>237</v>
      </c>
      <c r="C181" t="s">
        <v>208</v>
      </c>
      <c r="D181" t="s">
        <v>158</v>
      </c>
      <c r="E181" t="s">
        <v>30</v>
      </c>
      <c r="F181" t="s">
        <v>26</v>
      </c>
      <c r="G181">
        <v>0.88</v>
      </c>
      <c r="H181" t="s">
        <v>512</v>
      </c>
      <c r="I181">
        <v>237</v>
      </c>
      <c r="J181">
        <v>23.193314050964442</v>
      </c>
      <c r="K181">
        <v>214</v>
      </c>
      <c r="L181">
        <f>K181-I181</f>
        <v>-23</v>
      </c>
      <c r="M181" s="1">
        <v>-27.583333333333329</v>
      </c>
      <c r="N181" s="1">
        <v>124.81833333333334</v>
      </c>
      <c r="O181" s="1">
        <v>152.40166666666667</v>
      </c>
      <c r="P181" s="1">
        <f>Q181-I181</f>
        <v>-139</v>
      </c>
      <c r="Q181" s="1">
        <v>98</v>
      </c>
      <c r="R181">
        <v>10</v>
      </c>
      <c r="S181" s="1">
        <v>-4.3900192823688862</v>
      </c>
      <c r="T181" s="1">
        <v>-50.776647384297775</v>
      </c>
    </row>
    <row r="182" spans="1:20" x14ac:dyDescent="0.25">
      <c r="A182" t="s">
        <v>1333</v>
      </c>
      <c r="B182">
        <v>114</v>
      </c>
      <c r="C182" t="s">
        <v>97</v>
      </c>
      <c r="D182" t="s">
        <v>1116</v>
      </c>
      <c r="E182" t="s">
        <v>40</v>
      </c>
      <c r="F182" t="s">
        <v>26</v>
      </c>
      <c r="G182">
        <v>0</v>
      </c>
      <c r="H182" t="s">
        <v>478</v>
      </c>
      <c r="I182">
        <v>114</v>
      </c>
      <c r="J182">
        <v>15.158758524364767</v>
      </c>
      <c r="K182">
        <v>117.5</v>
      </c>
      <c r="L182">
        <f>K182-I182</f>
        <v>3.5</v>
      </c>
      <c r="M182" s="1">
        <v>-28.191666666666677</v>
      </c>
      <c r="N182" s="1">
        <v>124.21</v>
      </c>
      <c r="O182" s="1">
        <v>152.40166666666667</v>
      </c>
      <c r="P182" s="1">
        <f>Q182-I182</f>
        <v>-16</v>
      </c>
      <c r="Q182" s="1">
        <v>98</v>
      </c>
      <c r="R182">
        <v>14</v>
      </c>
      <c r="S182" s="1">
        <v>-13.03290814230191</v>
      </c>
      <c r="T182" s="1">
        <v>-43.350425191031448</v>
      </c>
    </row>
    <row r="183" spans="1:20" x14ac:dyDescent="0.25">
      <c r="A183" t="s">
        <v>1276</v>
      </c>
      <c r="B183">
        <v>231</v>
      </c>
      <c r="C183" t="s">
        <v>1144</v>
      </c>
      <c r="D183" t="s">
        <v>1145</v>
      </c>
      <c r="E183" t="s">
        <v>53</v>
      </c>
      <c r="F183" t="s">
        <v>54</v>
      </c>
      <c r="G183">
        <v>0</v>
      </c>
      <c r="H183" t="s">
        <v>452</v>
      </c>
      <c r="I183">
        <v>231</v>
      </c>
      <c r="J183">
        <v>10.880789654923023</v>
      </c>
      <c r="K183">
        <v>207</v>
      </c>
      <c r="L183">
        <f>K183-I183</f>
        <v>-24</v>
      </c>
      <c r="M183" s="1">
        <v>-28.643722031490483</v>
      </c>
      <c r="N183" s="1">
        <v>116.98722860187044</v>
      </c>
      <c r="O183" s="1">
        <v>145.63095063336092</v>
      </c>
      <c r="P183" s="1">
        <f>Q183-I183</f>
        <v>-127</v>
      </c>
      <c r="Q183" s="1">
        <v>104</v>
      </c>
      <c r="R183">
        <v>14</v>
      </c>
      <c r="S183" s="1">
        <v>-17.762932376567463</v>
      </c>
      <c r="T183" s="1">
        <v>-39.524511686413504</v>
      </c>
    </row>
    <row r="184" spans="1:20" x14ac:dyDescent="0.25">
      <c r="A184" t="s">
        <v>711</v>
      </c>
      <c r="B184">
        <v>118</v>
      </c>
      <c r="C184" t="s">
        <v>545</v>
      </c>
      <c r="D184" t="s">
        <v>390</v>
      </c>
      <c r="E184" t="s">
        <v>52</v>
      </c>
      <c r="F184" t="s">
        <v>28</v>
      </c>
      <c r="G184">
        <v>0.91</v>
      </c>
      <c r="H184" t="s">
        <v>475</v>
      </c>
      <c r="I184">
        <v>118</v>
      </c>
      <c r="J184">
        <v>22.993492485193801</v>
      </c>
      <c r="K184">
        <v>122</v>
      </c>
      <c r="L184">
        <f>K184-I184</f>
        <v>4</v>
      </c>
      <c r="M184" s="1">
        <v>-28.669999999999973</v>
      </c>
      <c r="N184" s="1">
        <v>114.25833333333334</v>
      </c>
      <c r="O184" s="1">
        <v>142.92833333333331</v>
      </c>
      <c r="P184" s="1">
        <f>Q184-I184</f>
        <v>-18</v>
      </c>
      <c r="Q184" s="1">
        <v>100</v>
      </c>
      <c r="R184">
        <v>7</v>
      </c>
      <c r="S184" s="1">
        <v>-5.6765075148061719</v>
      </c>
      <c r="T184" s="1">
        <v>-51.663492485193771</v>
      </c>
    </row>
    <row r="185" spans="1:20" x14ac:dyDescent="0.25">
      <c r="A185" t="s">
        <v>1405</v>
      </c>
      <c r="B185">
        <v>101</v>
      </c>
      <c r="C185" t="s">
        <v>1092</v>
      </c>
      <c r="D185" t="s">
        <v>170</v>
      </c>
      <c r="E185" t="s">
        <v>46</v>
      </c>
      <c r="F185" t="s">
        <v>28</v>
      </c>
      <c r="G185">
        <v>0</v>
      </c>
      <c r="H185" t="s">
        <v>472</v>
      </c>
      <c r="I185">
        <v>101</v>
      </c>
      <c r="J185">
        <v>31.333645601280868</v>
      </c>
      <c r="K185">
        <v>102</v>
      </c>
      <c r="L185">
        <f>K185-I185</f>
        <v>1</v>
      </c>
      <c r="M185" s="1">
        <v>-31.044999999999987</v>
      </c>
      <c r="N185" s="1">
        <v>111.88333333333333</v>
      </c>
      <c r="O185" s="1">
        <v>142.92833333333331</v>
      </c>
      <c r="P185" s="1">
        <f>Q185-I185</f>
        <v>-1</v>
      </c>
      <c r="Q185" s="1">
        <v>100</v>
      </c>
      <c r="R185">
        <v>11</v>
      </c>
      <c r="S185" s="1">
        <v>0.28864560128088002</v>
      </c>
      <c r="T185" s="1">
        <v>-62.378645601280851</v>
      </c>
    </row>
    <row r="186" spans="1:20" x14ac:dyDescent="0.25">
      <c r="A186" t="s">
        <v>1335</v>
      </c>
      <c r="B186">
        <v>138</v>
      </c>
      <c r="C186" t="s">
        <v>225</v>
      </c>
      <c r="D186" t="s">
        <v>213</v>
      </c>
      <c r="E186" t="s">
        <v>29</v>
      </c>
      <c r="F186" t="s">
        <v>26</v>
      </c>
      <c r="G186">
        <v>0</v>
      </c>
      <c r="H186" t="s">
        <v>483</v>
      </c>
      <c r="I186">
        <v>138</v>
      </c>
      <c r="J186">
        <v>13.947866861997067</v>
      </c>
      <c r="K186">
        <v>143</v>
      </c>
      <c r="L186">
        <f>K186-I186</f>
        <v>5</v>
      </c>
      <c r="M186" s="1">
        <v>-31.686666666666653</v>
      </c>
      <c r="N186" s="1">
        <v>120.71500000000002</v>
      </c>
      <c r="O186" s="1">
        <v>152.40166666666667</v>
      </c>
      <c r="P186" s="1">
        <f>Q186-I186</f>
        <v>-40</v>
      </c>
      <c r="Q186" s="1">
        <v>98</v>
      </c>
      <c r="R186">
        <v>10</v>
      </c>
      <c r="S186" s="1">
        <v>-17.738799804669586</v>
      </c>
      <c r="T186" s="1">
        <v>-45.634533528663724</v>
      </c>
    </row>
    <row r="187" spans="1:20" x14ac:dyDescent="0.25">
      <c r="A187" t="s">
        <v>1277</v>
      </c>
      <c r="B187">
        <v>205</v>
      </c>
      <c r="C187" t="s">
        <v>165</v>
      </c>
      <c r="D187" t="s">
        <v>224</v>
      </c>
      <c r="E187" t="s">
        <v>29</v>
      </c>
      <c r="F187" t="s">
        <v>54</v>
      </c>
      <c r="G187">
        <v>0</v>
      </c>
      <c r="H187" t="s">
        <v>446</v>
      </c>
      <c r="I187">
        <v>205</v>
      </c>
      <c r="J187">
        <v>9.6848176461017133</v>
      </c>
      <c r="K187">
        <v>158</v>
      </c>
      <c r="L187">
        <f>K187-I187</f>
        <v>-47</v>
      </c>
      <c r="M187" s="1">
        <v>-32.159022138037173</v>
      </c>
      <c r="N187" s="1">
        <v>113.47192849532375</v>
      </c>
      <c r="O187" s="1">
        <v>145.63095063336092</v>
      </c>
      <c r="P187" s="1">
        <f>Q187-I187</f>
        <v>-101</v>
      </c>
      <c r="Q187" s="1">
        <v>104</v>
      </c>
      <c r="R187">
        <v>14</v>
      </c>
      <c r="S187" s="1">
        <v>-22.47420449193546</v>
      </c>
      <c r="T187" s="1">
        <v>-41.843839784138886</v>
      </c>
    </row>
    <row r="188" spans="1:20" x14ac:dyDescent="0.25">
      <c r="A188" t="s">
        <v>723</v>
      </c>
      <c r="B188">
        <v>131</v>
      </c>
      <c r="C188" t="s">
        <v>578</v>
      </c>
      <c r="D188" t="s">
        <v>579</v>
      </c>
      <c r="E188" t="s">
        <v>34</v>
      </c>
      <c r="F188" t="s">
        <v>28</v>
      </c>
      <c r="G188">
        <v>0.41</v>
      </c>
      <c r="H188" t="s">
        <v>478</v>
      </c>
      <c r="I188">
        <v>131</v>
      </c>
      <c r="J188">
        <v>18.657096683746452</v>
      </c>
      <c r="K188">
        <v>134.5</v>
      </c>
      <c r="L188">
        <f>K188-I188</f>
        <v>3.5</v>
      </c>
      <c r="M188" s="1">
        <v>-32.366666666666632</v>
      </c>
      <c r="N188" s="1">
        <v>110.56166666666668</v>
      </c>
      <c r="O188" s="1">
        <v>142.92833333333331</v>
      </c>
      <c r="P188" s="1">
        <f>Q188-I188</f>
        <v>-31</v>
      </c>
      <c r="Q188" s="1">
        <v>100</v>
      </c>
      <c r="R188">
        <v>14</v>
      </c>
      <c r="S188" s="1">
        <v>-13.709569982920179</v>
      </c>
      <c r="T188" s="1">
        <v>-51.023763350413084</v>
      </c>
    </row>
    <row r="189" spans="1:20" x14ac:dyDescent="0.25">
      <c r="A189" t="s">
        <v>1336</v>
      </c>
      <c r="B189">
        <v>180</v>
      </c>
      <c r="C189" t="s">
        <v>662</v>
      </c>
      <c r="D189" t="s">
        <v>600</v>
      </c>
      <c r="E189" t="s">
        <v>55</v>
      </c>
      <c r="F189" t="s">
        <v>26</v>
      </c>
      <c r="G189">
        <v>0</v>
      </c>
      <c r="H189" t="s">
        <v>499</v>
      </c>
      <c r="I189">
        <v>180</v>
      </c>
      <c r="J189">
        <v>24.802792315920183</v>
      </c>
      <c r="K189">
        <v>184.5</v>
      </c>
      <c r="L189">
        <f>K189-I189</f>
        <v>4.5</v>
      </c>
      <c r="M189" s="1">
        <v>-33.348333333333329</v>
      </c>
      <c r="N189" s="1">
        <v>119.05333333333334</v>
      </c>
      <c r="O189" s="1">
        <v>152.40166666666667</v>
      </c>
      <c r="P189" s="1">
        <f>Q189-I189</f>
        <v>-82</v>
      </c>
      <c r="Q189" s="1">
        <v>98</v>
      </c>
      <c r="R189">
        <v>13</v>
      </c>
      <c r="S189" s="1">
        <v>-8.5455410174131465</v>
      </c>
      <c r="T189" s="1">
        <v>-58.151125649253515</v>
      </c>
    </row>
    <row r="190" spans="1:20" x14ac:dyDescent="0.25">
      <c r="A190" t="s">
        <v>976</v>
      </c>
      <c r="B190">
        <v>173</v>
      </c>
      <c r="C190" t="s">
        <v>104</v>
      </c>
      <c r="D190" t="s">
        <v>233</v>
      </c>
      <c r="E190" t="s">
        <v>55</v>
      </c>
      <c r="F190" t="s">
        <v>28</v>
      </c>
      <c r="G190">
        <v>0.91</v>
      </c>
      <c r="H190" t="s">
        <v>491</v>
      </c>
      <c r="I190">
        <v>173</v>
      </c>
      <c r="J190">
        <v>12.482060193200002</v>
      </c>
      <c r="K190">
        <v>179.5</v>
      </c>
      <c r="L190">
        <f>K190-I190</f>
        <v>6.5</v>
      </c>
      <c r="M190" s="1">
        <v>-33.364999999999981</v>
      </c>
      <c r="N190" s="1">
        <v>109.56333333333333</v>
      </c>
      <c r="O190" s="1">
        <v>142.92833333333331</v>
      </c>
      <c r="P190" s="1">
        <f>Q190-I190</f>
        <v>-73</v>
      </c>
      <c r="Q190" s="1">
        <v>100</v>
      </c>
      <c r="R190">
        <v>9</v>
      </c>
      <c r="S190" s="1">
        <v>-20.882939806799978</v>
      </c>
      <c r="T190" s="1">
        <v>-45.847060193199979</v>
      </c>
    </row>
    <row r="191" spans="1:20" x14ac:dyDescent="0.25">
      <c r="A191" t="s">
        <v>1010</v>
      </c>
      <c r="B191">
        <v>153</v>
      </c>
      <c r="C191" t="s">
        <v>353</v>
      </c>
      <c r="D191" t="s">
        <v>817</v>
      </c>
      <c r="E191" t="s">
        <v>35</v>
      </c>
      <c r="F191" t="s">
        <v>28</v>
      </c>
      <c r="G191">
        <v>0.11</v>
      </c>
      <c r="H191" t="s">
        <v>485</v>
      </c>
      <c r="I191">
        <v>153</v>
      </c>
      <c r="J191">
        <v>22.891906648420647</v>
      </c>
      <c r="K191">
        <v>162.5</v>
      </c>
      <c r="L191">
        <f>K191-I191</f>
        <v>9.5</v>
      </c>
      <c r="M191" s="1">
        <v>-33.773333333333326</v>
      </c>
      <c r="N191" s="1">
        <v>109.15499999999999</v>
      </c>
      <c r="O191" s="1">
        <v>142.92833333333331</v>
      </c>
      <c r="P191" s="1">
        <f>Q191-I191</f>
        <v>-53</v>
      </c>
      <c r="Q191" s="1">
        <v>100</v>
      </c>
      <c r="R191">
        <v>7</v>
      </c>
      <c r="S191" s="1">
        <v>-10.881426684912679</v>
      </c>
      <c r="T191" s="1">
        <v>-56.66523998175397</v>
      </c>
    </row>
    <row r="192" spans="1:20" x14ac:dyDescent="0.25">
      <c r="A192" t="s">
        <v>1339</v>
      </c>
      <c r="B192">
        <v>121</v>
      </c>
      <c r="C192" t="s">
        <v>267</v>
      </c>
      <c r="D192" t="s">
        <v>1119</v>
      </c>
      <c r="E192" t="s">
        <v>56</v>
      </c>
      <c r="F192" t="s">
        <v>26</v>
      </c>
      <c r="G192">
        <v>0</v>
      </c>
      <c r="H192" t="s">
        <v>480</v>
      </c>
      <c r="I192">
        <v>121</v>
      </c>
      <c r="J192">
        <v>12.082342488110491</v>
      </c>
      <c r="K192">
        <v>123.5</v>
      </c>
      <c r="L192">
        <f>K192-I192</f>
        <v>2.5</v>
      </c>
      <c r="M192" s="1">
        <v>-35.551666666666662</v>
      </c>
      <c r="N192" s="1">
        <v>116.85000000000001</v>
      </c>
      <c r="O192" s="1">
        <v>152.40166666666667</v>
      </c>
      <c r="P192" s="1">
        <f>Q192-I192</f>
        <v>-23</v>
      </c>
      <c r="Q192" s="1">
        <v>98</v>
      </c>
      <c r="R192">
        <v>9</v>
      </c>
      <c r="S192" s="1">
        <v>-23.469324178556171</v>
      </c>
      <c r="T192" s="1">
        <v>-47.634009154777154</v>
      </c>
    </row>
    <row r="193" spans="1:20" x14ac:dyDescent="0.25">
      <c r="A193" t="s">
        <v>1026</v>
      </c>
      <c r="B193">
        <v>208</v>
      </c>
      <c r="C193" t="s">
        <v>866</v>
      </c>
      <c r="D193" t="s">
        <v>370</v>
      </c>
      <c r="E193" t="s">
        <v>59</v>
      </c>
      <c r="F193" t="s">
        <v>26</v>
      </c>
      <c r="G193">
        <v>0.16</v>
      </c>
      <c r="H193" t="s">
        <v>506</v>
      </c>
      <c r="I193">
        <v>208</v>
      </c>
      <c r="J193">
        <v>10.764366524169763</v>
      </c>
      <c r="K193">
        <v>199</v>
      </c>
      <c r="L193">
        <f>K193-I193</f>
        <v>-9</v>
      </c>
      <c r="M193" s="1">
        <v>-35.885000000000005</v>
      </c>
      <c r="N193" s="1">
        <v>116.51666666666667</v>
      </c>
      <c r="O193" s="1">
        <v>152.40166666666667</v>
      </c>
      <c r="P193" s="1">
        <f>Q193-I193</f>
        <v>-110</v>
      </c>
      <c r="Q193" s="1">
        <v>98</v>
      </c>
      <c r="R193">
        <v>10</v>
      </c>
      <c r="S193" s="1">
        <v>-25.120633475830243</v>
      </c>
      <c r="T193" s="1">
        <v>-46.649366524169764</v>
      </c>
    </row>
    <row r="194" spans="1:20" x14ac:dyDescent="0.25">
      <c r="A194" t="s">
        <v>1283</v>
      </c>
      <c r="B194">
        <v>187</v>
      </c>
      <c r="C194" t="s">
        <v>550</v>
      </c>
      <c r="D194" t="s">
        <v>553</v>
      </c>
      <c r="E194" t="s">
        <v>42</v>
      </c>
      <c r="F194" t="s">
        <v>39</v>
      </c>
      <c r="G194">
        <v>0.51</v>
      </c>
      <c r="H194" t="s">
        <v>453</v>
      </c>
      <c r="I194">
        <v>187</v>
      </c>
      <c r="J194">
        <v>11.670400164518691</v>
      </c>
      <c r="K194">
        <v>186</v>
      </c>
      <c r="L194">
        <f>K194-I194</f>
        <v>-1</v>
      </c>
      <c r="M194" s="1">
        <v>-36.531666666666652</v>
      </c>
      <c r="N194" s="1">
        <v>88.420000000000016</v>
      </c>
      <c r="O194" s="1">
        <v>124.95166666666667</v>
      </c>
      <c r="P194" s="1">
        <f>Q194-I194</f>
        <v>-93</v>
      </c>
      <c r="Q194" s="1">
        <v>94</v>
      </c>
      <c r="R194">
        <v>14</v>
      </c>
      <c r="S194" s="1">
        <v>-24.861266502147963</v>
      </c>
      <c r="T194" s="1">
        <v>-48.202066831185341</v>
      </c>
    </row>
    <row r="195" spans="1:20" x14ac:dyDescent="0.25">
      <c r="A195" t="s">
        <v>771</v>
      </c>
      <c r="B195">
        <v>200</v>
      </c>
      <c r="C195" t="s">
        <v>101</v>
      </c>
      <c r="D195" t="s">
        <v>211</v>
      </c>
      <c r="E195" t="s">
        <v>27</v>
      </c>
      <c r="F195" t="s">
        <v>31</v>
      </c>
      <c r="G195">
        <v>0.13</v>
      </c>
      <c r="H195" t="s">
        <v>459</v>
      </c>
      <c r="I195">
        <v>200</v>
      </c>
      <c r="J195">
        <v>11.378945213272893</v>
      </c>
      <c r="K195">
        <v>194.5</v>
      </c>
      <c r="L195">
        <f>K195-I195</f>
        <v>-5.5</v>
      </c>
      <c r="M195" s="1">
        <v>-36.957499999999982</v>
      </c>
      <c r="N195" s="1">
        <v>303.48083333333335</v>
      </c>
      <c r="O195" s="1">
        <v>340.43833333333333</v>
      </c>
      <c r="P195" s="1">
        <f>Q195-I195</f>
        <v>-101</v>
      </c>
      <c r="Q195" s="1">
        <v>99</v>
      </c>
      <c r="R195">
        <v>7</v>
      </c>
      <c r="S195" s="1">
        <v>-25.578554786727089</v>
      </c>
      <c r="T195" s="1">
        <v>-48.336445213272874</v>
      </c>
    </row>
    <row r="196" spans="1:20" x14ac:dyDescent="0.25">
      <c r="A196" t="s">
        <v>1404</v>
      </c>
      <c r="B196">
        <v>132</v>
      </c>
      <c r="C196" t="s">
        <v>124</v>
      </c>
      <c r="D196" t="s">
        <v>147</v>
      </c>
      <c r="E196" t="s">
        <v>92</v>
      </c>
      <c r="F196" t="s">
        <v>28</v>
      </c>
      <c r="G196">
        <v>0</v>
      </c>
      <c r="H196" t="s">
        <v>479</v>
      </c>
      <c r="I196">
        <v>132</v>
      </c>
      <c r="J196">
        <v>15.831145778706777</v>
      </c>
      <c r="K196">
        <v>135</v>
      </c>
      <c r="L196">
        <f>K196-I196</f>
        <v>3</v>
      </c>
      <c r="M196" s="1">
        <v>-37.08666666666663</v>
      </c>
      <c r="N196" s="1">
        <v>105.84166666666668</v>
      </c>
      <c r="O196" s="1">
        <v>142.92833333333331</v>
      </c>
      <c r="P196" s="1">
        <f>Q196-I196</f>
        <v>-32</v>
      </c>
      <c r="Q196" s="1">
        <v>100</v>
      </c>
      <c r="R196">
        <v>14</v>
      </c>
      <c r="S196" s="1">
        <v>-21.255520887959854</v>
      </c>
      <c r="T196" s="1">
        <v>-52.917812445373407</v>
      </c>
    </row>
    <row r="197" spans="1:20" x14ac:dyDescent="0.25">
      <c r="A197" t="s">
        <v>1337</v>
      </c>
      <c r="B197">
        <v>164</v>
      </c>
      <c r="C197" t="s">
        <v>1117</v>
      </c>
      <c r="D197" t="s">
        <v>1118</v>
      </c>
      <c r="E197" t="s">
        <v>92</v>
      </c>
      <c r="F197" t="s">
        <v>26</v>
      </c>
      <c r="G197">
        <v>0</v>
      </c>
      <c r="H197" t="s">
        <v>493</v>
      </c>
      <c r="I197">
        <v>164</v>
      </c>
      <c r="J197">
        <v>12.589849879962824</v>
      </c>
      <c r="K197">
        <v>170.5</v>
      </c>
      <c r="L197">
        <f>K197-I197</f>
        <v>6.5</v>
      </c>
      <c r="M197" s="1">
        <v>-37.401666666666671</v>
      </c>
      <c r="N197" s="1">
        <v>115</v>
      </c>
      <c r="O197" s="1">
        <v>152.40166666666667</v>
      </c>
      <c r="P197" s="1">
        <f>Q197-I197</f>
        <v>-66</v>
      </c>
      <c r="Q197" s="1">
        <v>98</v>
      </c>
      <c r="R197">
        <v>8</v>
      </c>
      <c r="S197" s="1">
        <v>-24.811816786703847</v>
      </c>
      <c r="T197" s="1">
        <v>-49.991516546629498</v>
      </c>
    </row>
    <row r="198" spans="1:20" x14ac:dyDescent="0.25">
      <c r="A198" t="s">
        <v>979</v>
      </c>
      <c r="B198">
        <v>171</v>
      </c>
      <c r="C198" t="s">
        <v>338</v>
      </c>
      <c r="D198" t="s">
        <v>786</v>
      </c>
      <c r="E198" t="s">
        <v>30</v>
      </c>
      <c r="F198" t="s">
        <v>31</v>
      </c>
      <c r="G198">
        <v>0.09</v>
      </c>
      <c r="H198" t="s">
        <v>454</v>
      </c>
      <c r="I198">
        <v>171</v>
      </c>
      <c r="J198">
        <v>10.410526243503089</v>
      </c>
      <c r="K198">
        <v>177.5</v>
      </c>
      <c r="L198">
        <f>K198-I198</f>
        <v>6.5</v>
      </c>
      <c r="M198" s="1">
        <v>-37.439999999999941</v>
      </c>
      <c r="N198" s="1">
        <v>302.99833333333339</v>
      </c>
      <c r="O198" s="1">
        <v>340.43833333333333</v>
      </c>
      <c r="P198" s="1">
        <f>Q198-I198</f>
        <v>-72</v>
      </c>
      <c r="Q198" s="1">
        <v>99</v>
      </c>
      <c r="R198">
        <v>7</v>
      </c>
      <c r="S198" s="1">
        <v>-27.029473756496852</v>
      </c>
      <c r="T198" s="1">
        <v>-47.850526243503026</v>
      </c>
    </row>
    <row r="199" spans="1:20" x14ac:dyDescent="0.25">
      <c r="A199" t="s">
        <v>988</v>
      </c>
      <c r="B199">
        <v>191</v>
      </c>
      <c r="C199" t="s">
        <v>809</v>
      </c>
      <c r="D199" t="s">
        <v>378</v>
      </c>
      <c r="E199" t="s">
        <v>92</v>
      </c>
      <c r="F199" t="s">
        <v>28</v>
      </c>
      <c r="G199">
        <v>0.09</v>
      </c>
      <c r="H199" t="s">
        <v>492</v>
      </c>
      <c r="I199">
        <v>191</v>
      </c>
      <c r="J199">
        <v>13.897863744715185</v>
      </c>
      <c r="K199">
        <v>190.5</v>
      </c>
      <c r="L199">
        <f>K199-I199</f>
        <v>-0.5</v>
      </c>
      <c r="M199" s="1">
        <v>-38.116666666666646</v>
      </c>
      <c r="N199" s="1">
        <v>104.81166666666667</v>
      </c>
      <c r="O199" s="1">
        <v>142.92833333333331</v>
      </c>
      <c r="P199" s="1">
        <f>Q199-I199</f>
        <v>-91</v>
      </c>
      <c r="Q199" s="1">
        <v>100</v>
      </c>
      <c r="R199">
        <v>14</v>
      </c>
      <c r="S199" s="1">
        <v>-24.218802921951461</v>
      </c>
      <c r="T199" s="1">
        <v>-52.014530411381827</v>
      </c>
    </row>
    <row r="200" spans="1:20" x14ac:dyDescent="0.25">
      <c r="A200" t="s">
        <v>1338</v>
      </c>
      <c r="B200">
        <v>185</v>
      </c>
      <c r="C200" t="s">
        <v>389</v>
      </c>
      <c r="D200" t="s">
        <v>1121</v>
      </c>
      <c r="E200" t="s">
        <v>37</v>
      </c>
      <c r="F200" t="s">
        <v>26</v>
      </c>
      <c r="G200">
        <v>0</v>
      </c>
      <c r="H200" t="s">
        <v>501</v>
      </c>
      <c r="I200">
        <v>185</v>
      </c>
      <c r="J200">
        <v>39.533806124210535</v>
      </c>
      <c r="K200">
        <v>185.5</v>
      </c>
      <c r="L200">
        <f>K200-I200</f>
        <v>0.5</v>
      </c>
      <c r="M200" s="1">
        <v>-40.984999999999999</v>
      </c>
      <c r="N200" s="1">
        <v>111.41666666666667</v>
      </c>
      <c r="O200" s="1">
        <v>152.40166666666667</v>
      </c>
      <c r="P200" s="1">
        <f>Q200-I200</f>
        <v>-87</v>
      </c>
      <c r="Q200" s="1">
        <v>98</v>
      </c>
      <c r="R200">
        <v>14</v>
      </c>
      <c r="S200" s="1">
        <v>-1.451193875789464</v>
      </c>
      <c r="T200" s="1">
        <v>-80.518806124210528</v>
      </c>
    </row>
    <row r="201" spans="1:20" x14ac:dyDescent="0.25">
      <c r="A201" t="s">
        <v>1042</v>
      </c>
      <c r="B201">
        <v>242</v>
      </c>
      <c r="C201" t="s">
        <v>863</v>
      </c>
      <c r="D201" t="s">
        <v>820</v>
      </c>
      <c r="E201" t="s">
        <v>52</v>
      </c>
      <c r="F201" t="s">
        <v>26</v>
      </c>
      <c r="G201">
        <v>0.61</v>
      </c>
      <c r="H201" t="s">
        <v>514</v>
      </c>
      <c r="I201">
        <v>242</v>
      </c>
      <c r="J201">
        <v>11.96789608355065</v>
      </c>
      <c r="K201">
        <v>220</v>
      </c>
      <c r="L201">
        <f>K201-I201</f>
        <v>-22</v>
      </c>
      <c r="M201" s="1">
        <v>-41.309999999999988</v>
      </c>
      <c r="N201" s="1">
        <v>111.09166666666668</v>
      </c>
      <c r="O201" s="1">
        <v>152.40166666666667</v>
      </c>
      <c r="P201" s="1">
        <f>Q201-I201</f>
        <v>-144</v>
      </c>
      <c r="Q201" s="1">
        <v>98</v>
      </c>
      <c r="R201">
        <v>14</v>
      </c>
      <c r="S201" s="1">
        <v>-29.342103916449339</v>
      </c>
      <c r="T201" s="1">
        <v>-53.277896083550637</v>
      </c>
    </row>
    <row r="202" spans="1:20" x14ac:dyDescent="0.25">
      <c r="A202" t="s">
        <v>1007</v>
      </c>
      <c r="B202">
        <v>170</v>
      </c>
      <c r="C202" t="s">
        <v>859</v>
      </c>
      <c r="D202" t="s">
        <v>193</v>
      </c>
      <c r="E202" t="s">
        <v>32</v>
      </c>
      <c r="F202" t="s">
        <v>26</v>
      </c>
      <c r="G202">
        <v>0.82</v>
      </c>
      <c r="H202" t="s">
        <v>495</v>
      </c>
      <c r="I202">
        <v>170</v>
      </c>
      <c r="J202">
        <v>13.527144561954046</v>
      </c>
      <c r="K202">
        <v>177.5</v>
      </c>
      <c r="L202">
        <f>K202-I202</f>
        <v>7.5</v>
      </c>
      <c r="M202" s="1">
        <v>-41.631666666666675</v>
      </c>
      <c r="N202" s="1">
        <v>110.77</v>
      </c>
      <c r="O202" s="1">
        <v>152.40166666666667</v>
      </c>
      <c r="P202" s="1">
        <f>Q202-I202</f>
        <v>-72</v>
      </c>
      <c r="Q202" s="1">
        <v>98</v>
      </c>
      <c r="R202">
        <v>13</v>
      </c>
      <c r="S202" s="1">
        <v>-28.104522104712629</v>
      </c>
      <c r="T202" s="1">
        <v>-55.158811228620721</v>
      </c>
    </row>
    <row r="203" spans="1:20" x14ac:dyDescent="0.25">
      <c r="A203" t="s">
        <v>1046</v>
      </c>
      <c r="B203">
        <v>189</v>
      </c>
      <c r="C203" t="s">
        <v>562</v>
      </c>
      <c r="D203" t="s">
        <v>911</v>
      </c>
      <c r="E203" t="s">
        <v>34</v>
      </c>
      <c r="F203" t="s">
        <v>39</v>
      </c>
      <c r="G203">
        <v>0.8</v>
      </c>
      <c r="H203" t="s">
        <v>454</v>
      </c>
      <c r="I203">
        <v>189</v>
      </c>
      <c r="J203">
        <v>8.2155145913083274</v>
      </c>
      <c r="K203">
        <v>143</v>
      </c>
      <c r="L203">
        <f>K203-I203</f>
        <v>-46</v>
      </c>
      <c r="M203" s="1">
        <v>-41.961666666666659</v>
      </c>
      <c r="N203" s="1">
        <v>82.990000000000009</v>
      </c>
      <c r="O203" s="1">
        <v>124.95166666666667</v>
      </c>
      <c r="P203" s="1">
        <f>Q203-I203</f>
        <v>-95</v>
      </c>
      <c r="Q203" s="1">
        <v>94</v>
      </c>
      <c r="R203">
        <v>13</v>
      </c>
      <c r="S203" s="1">
        <v>-33.746152075358332</v>
      </c>
      <c r="T203" s="1">
        <v>-50.177181257974986</v>
      </c>
    </row>
    <row r="204" spans="1:20" x14ac:dyDescent="0.25">
      <c r="A204" t="s">
        <v>1027</v>
      </c>
      <c r="B204">
        <v>257</v>
      </c>
      <c r="C204" t="s">
        <v>879</v>
      </c>
      <c r="D204" t="s">
        <v>880</v>
      </c>
      <c r="E204" t="s">
        <v>53</v>
      </c>
      <c r="F204" t="s">
        <v>26</v>
      </c>
      <c r="G204">
        <v>0</v>
      </c>
      <c r="H204" t="s">
        <v>518</v>
      </c>
      <c r="I204">
        <v>257</v>
      </c>
      <c r="J204">
        <v>24.631201892450761</v>
      </c>
      <c r="K204">
        <v>237</v>
      </c>
      <c r="L204">
        <f>K204-I204</f>
        <v>-20</v>
      </c>
      <c r="M204" s="1">
        <v>-43.055000000000021</v>
      </c>
      <c r="N204" s="1">
        <v>109.34666666666665</v>
      </c>
      <c r="O204" s="1">
        <v>152.40166666666667</v>
      </c>
      <c r="P204" s="1">
        <f>Q204-I204</f>
        <v>-159</v>
      </c>
      <c r="Q204" s="1">
        <v>98</v>
      </c>
      <c r="R204">
        <v>10</v>
      </c>
      <c r="S204" s="1">
        <v>-18.42379810754926</v>
      </c>
      <c r="T204" s="1">
        <v>-67.686201892450782</v>
      </c>
    </row>
    <row r="205" spans="1:20" x14ac:dyDescent="0.25">
      <c r="A205" t="s">
        <v>1342</v>
      </c>
      <c r="B205">
        <v>130</v>
      </c>
      <c r="C205" t="s">
        <v>157</v>
      </c>
      <c r="D205" t="s">
        <v>158</v>
      </c>
      <c r="E205" t="s">
        <v>47</v>
      </c>
      <c r="F205" t="s">
        <v>26</v>
      </c>
      <c r="G205">
        <v>0.91</v>
      </c>
      <c r="H205" t="s">
        <v>482</v>
      </c>
      <c r="I205">
        <v>130</v>
      </c>
      <c r="J205">
        <v>30.026293588564531</v>
      </c>
      <c r="K205">
        <v>133.5</v>
      </c>
      <c r="L205">
        <f>K205-I205</f>
        <v>3.5</v>
      </c>
      <c r="M205" s="1">
        <v>-43.725000000000009</v>
      </c>
      <c r="N205" s="1">
        <v>108.67666666666666</v>
      </c>
      <c r="O205" s="1">
        <v>152.40166666666667</v>
      </c>
      <c r="P205" s="1">
        <f>Q205-I205</f>
        <v>-32</v>
      </c>
      <c r="Q205" s="1">
        <v>98</v>
      </c>
      <c r="R205">
        <v>11</v>
      </c>
      <c r="S205" s="1">
        <v>-13.698706411435477</v>
      </c>
      <c r="T205" s="1">
        <v>-73.751293588564536</v>
      </c>
    </row>
    <row r="206" spans="1:20" x14ac:dyDescent="0.25">
      <c r="A206" t="s">
        <v>731</v>
      </c>
      <c r="B206">
        <v>125</v>
      </c>
      <c r="C206" t="s">
        <v>427</v>
      </c>
      <c r="D206" t="s">
        <v>621</v>
      </c>
      <c r="E206" t="s">
        <v>81</v>
      </c>
      <c r="F206" t="s">
        <v>28</v>
      </c>
      <c r="G206">
        <v>0.45</v>
      </c>
      <c r="H206" t="s">
        <v>477</v>
      </c>
      <c r="I206">
        <v>125</v>
      </c>
      <c r="J206">
        <v>9.5845458943029715</v>
      </c>
      <c r="K206">
        <v>127.5</v>
      </c>
      <c r="L206">
        <f>K206-I206</f>
        <v>2.5</v>
      </c>
      <c r="M206" s="1">
        <v>-43.928333333333313</v>
      </c>
      <c r="N206" s="1">
        <v>99</v>
      </c>
      <c r="O206" s="1">
        <v>142.92833333333331</v>
      </c>
      <c r="P206" s="1">
        <f>Q206-I206</f>
        <v>-25</v>
      </c>
      <c r="Q206" s="1">
        <v>100</v>
      </c>
      <c r="R206">
        <v>7</v>
      </c>
      <c r="S206" s="1">
        <v>-34.343787439030343</v>
      </c>
      <c r="T206" s="1">
        <v>-53.512879227636283</v>
      </c>
    </row>
    <row r="207" spans="1:20" x14ac:dyDescent="0.25">
      <c r="A207" t="s">
        <v>741</v>
      </c>
      <c r="B207">
        <v>253</v>
      </c>
      <c r="C207" t="s">
        <v>625</v>
      </c>
      <c r="D207" t="s">
        <v>626</v>
      </c>
      <c r="E207" t="s">
        <v>34</v>
      </c>
      <c r="F207" t="s">
        <v>26</v>
      </c>
      <c r="G207">
        <v>0.33</v>
      </c>
      <c r="H207" t="s">
        <v>516</v>
      </c>
      <c r="I207">
        <v>253</v>
      </c>
      <c r="J207">
        <v>21.458977996788853</v>
      </c>
      <c r="K207">
        <v>232</v>
      </c>
      <c r="L207">
        <f>K207-I207</f>
        <v>-21</v>
      </c>
      <c r="M207" s="1">
        <v>-44.853333333333339</v>
      </c>
      <c r="N207" s="1">
        <v>107.54833333333333</v>
      </c>
      <c r="O207" s="1">
        <v>152.40166666666667</v>
      </c>
      <c r="P207" s="1">
        <f>Q207-I207</f>
        <v>-155</v>
      </c>
      <c r="Q207" s="1">
        <v>98</v>
      </c>
      <c r="R207">
        <v>9</v>
      </c>
      <c r="S207" s="1">
        <v>-23.394355336544486</v>
      </c>
      <c r="T207" s="1">
        <v>-66.312311330122185</v>
      </c>
    </row>
    <row r="208" spans="1:20" x14ac:dyDescent="0.25">
      <c r="A208" t="s">
        <v>1341</v>
      </c>
      <c r="B208">
        <v>222</v>
      </c>
      <c r="C208" t="s">
        <v>900</v>
      </c>
      <c r="D208" t="s">
        <v>902</v>
      </c>
      <c r="E208" t="s">
        <v>81</v>
      </c>
      <c r="F208" t="s">
        <v>26</v>
      </c>
      <c r="G208">
        <v>0</v>
      </c>
      <c r="H208" t="s">
        <v>508</v>
      </c>
      <c r="I208">
        <v>222</v>
      </c>
      <c r="J208">
        <v>26.673368491187308</v>
      </c>
      <c r="K208">
        <v>193</v>
      </c>
      <c r="L208">
        <f>K208-I208</f>
        <v>-29</v>
      </c>
      <c r="M208" s="1">
        <v>-44.974999999999994</v>
      </c>
      <c r="N208" s="1">
        <v>107.42666666666668</v>
      </c>
      <c r="O208" s="1">
        <v>152.40166666666667</v>
      </c>
      <c r="P208" s="1">
        <f>Q208-I208</f>
        <v>-124</v>
      </c>
      <c r="Q208" s="1">
        <v>98</v>
      </c>
      <c r="R208">
        <v>8</v>
      </c>
      <c r="S208" s="1">
        <v>-18.301631508812687</v>
      </c>
      <c r="T208" s="1">
        <v>-71.648368491187298</v>
      </c>
    </row>
    <row r="209" spans="1:20" x14ac:dyDescent="0.25">
      <c r="A209" t="s">
        <v>1340</v>
      </c>
      <c r="B209">
        <v>142</v>
      </c>
      <c r="C209" t="s">
        <v>1120</v>
      </c>
      <c r="D209" t="s">
        <v>193</v>
      </c>
      <c r="E209" t="s">
        <v>57</v>
      </c>
      <c r="F209" t="s">
        <v>26</v>
      </c>
      <c r="G209">
        <v>0</v>
      </c>
      <c r="H209" t="s">
        <v>486</v>
      </c>
      <c r="I209">
        <v>142</v>
      </c>
      <c r="J209">
        <v>31.827570071663683</v>
      </c>
      <c r="K209">
        <v>153</v>
      </c>
      <c r="L209">
        <f>K209-I209</f>
        <v>11</v>
      </c>
      <c r="M209" s="1">
        <v>-45.419999999999987</v>
      </c>
      <c r="N209" s="1">
        <v>106.98166666666668</v>
      </c>
      <c r="O209" s="1">
        <v>152.40166666666667</v>
      </c>
      <c r="P209" s="1">
        <f>Q209-I209</f>
        <v>-44</v>
      </c>
      <c r="Q209" s="1">
        <v>98</v>
      </c>
      <c r="R209">
        <v>8</v>
      </c>
      <c r="S209" s="1">
        <v>-13.592429928336305</v>
      </c>
      <c r="T209" s="1">
        <v>-77.247570071663674</v>
      </c>
    </row>
    <row r="210" spans="1:20" x14ac:dyDescent="0.25">
      <c r="A210" t="s">
        <v>1450</v>
      </c>
      <c r="B210">
        <v>204</v>
      </c>
      <c r="C210" t="s">
        <v>94</v>
      </c>
      <c r="D210" t="s">
        <v>101</v>
      </c>
      <c r="E210" t="s">
        <v>34</v>
      </c>
      <c r="F210" t="s">
        <v>31</v>
      </c>
      <c r="G210">
        <v>0.1</v>
      </c>
      <c r="H210" t="s">
        <v>460</v>
      </c>
      <c r="I210">
        <v>204</v>
      </c>
      <c r="J210">
        <v>13.947663245146137</v>
      </c>
      <c r="K210">
        <v>197</v>
      </c>
      <c r="L210">
        <f>K210-I210</f>
        <v>-7</v>
      </c>
      <c r="M210" s="1">
        <v>-46.463333333333253</v>
      </c>
      <c r="N210" s="1">
        <v>293.97500000000008</v>
      </c>
      <c r="O210" s="1">
        <v>340.43833333333333</v>
      </c>
      <c r="P210" s="1">
        <f>Q210-I210</f>
        <v>-105</v>
      </c>
      <c r="Q210" s="1">
        <v>99</v>
      </c>
      <c r="R210">
        <v>7</v>
      </c>
      <c r="S210" s="1">
        <v>-32.515670088187115</v>
      </c>
      <c r="T210" s="1">
        <v>-60.410996578479391</v>
      </c>
    </row>
    <row r="211" spans="1:20" x14ac:dyDescent="0.25">
      <c r="A211" t="s">
        <v>986</v>
      </c>
      <c r="B211">
        <v>159</v>
      </c>
      <c r="C211" t="s">
        <v>230</v>
      </c>
      <c r="D211" t="s">
        <v>790</v>
      </c>
      <c r="E211" t="s">
        <v>48</v>
      </c>
      <c r="F211" t="s">
        <v>31</v>
      </c>
      <c r="G211">
        <v>0.13</v>
      </c>
      <c r="H211" t="s">
        <v>451</v>
      </c>
      <c r="I211">
        <v>159</v>
      </c>
      <c r="J211">
        <v>17.282822903102385</v>
      </c>
      <c r="K211">
        <v>166</v>
      </c>
      <c r="L211">
        <f>K211-I211</f>
        <v>7</v>
      </c>
      <c r="M211" s="1">
        <v>-46.69083333333333</v>
      </c>
      <c r="N211" s="1">
        <v>293.7475</v>
      </c>
      <c r="O211" s="1">
        <v>340.43833333333333</v>
      </c>
      <c r="P211" s="1">
        <f>Q211-I211</f>
        <v>-60</v>
      </c>
      <c r="Q211" s="1">
        <v>99</v>
      </c>
      <c r="R211">
        <v>14</v>
      </c>
      <c r="S211" s="1">
        <v>-29.408010430230945</v>
      </c>
      <c r="T211" s="1">
        <v>-63.973656236435716</v>
      </c>
    </row>
    <row r="212" spans="1:20" x14ac:dyDescent="0.25">
      <c r="A212" t="s">
        <v>977</v>
      </c>
      <c r="B212">
        <v>260</v>
      </c>
      <c r="C212" t="s">
        <v>413</v>
      </c>
      <c r="D212" t="s">
        <v>414</v>
      </c>
      <c r="E212" t="s">
        <v>92</v>
      </c>
      <c r="F212" t="s">
        <v>26</v>
      </c>
      <c r="G212">
        <v>0.74</v>
      </c>
      <c r="H212" t="s">
        <v>520</v>
      </c>
      <c r="I212">
        <v>260</v>
      </c>
      <c r="J212">
        <v>13.155858010787229</v>
      </c>
      <c r="K212">
        <v>240</v>
      </c>
      <c r="L212">
        <f>K212-I212</f>
        <v>-20</v>
      </c>
      <c r="M212" s="1">
        <v>-46.871666666666655</v>
      </c>
      <c r="N212" s="1">
        <v>105.53000000000002</v>
      </c>
      <c r="O212" s="1">
        <v>152.40166666666667</v>
      </c>
      <c r="P212" s="1">
        <f>Q212-I212</f>
        <v>-162</v>
      </c>
      <c r="Q212" s="1">
        <v>98</v>
      </c>
      <c r="R212">
        <v>14</v>
      </c>
      <c r="S212" s="1">
        <v>-33.715808655879428</v>
      </c>
      <c r="T212" s="1">
        <v>-60.027524677453883</v>
      </c>
    </row>
    <row r="213" spans="1:20" x14ac:dyDescent="0.25">
      <c r="A213" t="s">
        <v>1408</v>
      </c>
      <c r="B213">
        <v>158</v>
      </c>
      <c r="C213" t="s">
        <v>119</v>
      </c>
      <c r="D213" t="s">
        <v>161</v>
      </c>
      <c r="E213" t="s">
        <v>40</v>
      </c>
      <c r="F213" t="s">
        <v>28</v>
      </c>
      <c r="G213">
        <v>0.81</v>
      </c>
      <c r="H213" t="s">
        <v>487</v>
      </c>
      <c r="I213">
        <v>158</v>
      </c>
      <c r="J213">
        <v>9.3139930570441489</v>
      </c>
      <c r="K213">
        <v>166</v>
      </c>
      <c r="L213">
        <f>K213-I213</f>
        <v>8</v>
      </c>
      <c r="M213" s="1">
        <v>-47.291666666666643</v>
      </c>
      <c r="N213" s="1">
        <v>95.63666666666667</v>
      </c>
      <c r="O213" s="1">
        <v>142.92833333333331</v>
      </c>
      <c r="P213" s="1">
        <f>Q213-I213</f>
        <v>-58</v>
      </c>
      <c r="Q213" s="1">
        <v>100</v>
      </c>
      <c r="R213">
        <v>14</v>
      </c>
      <c r="S213" s="1">
        <v>-37.977673609622492</v>
      </c>
      <c r="T213" s="1">
        <v>-56.605659723710794</v>
      </c>
    </row>
    <row r="214" spans="1:20" x14ac:dyDescent="0.25">
      <c r="A214" t="s">
        <v>1410</v>
      </c>
      <c r="B214">
        <v>152</v>
      </c>
      <c r="C214" t="s">
        <v>247</v>
      </c>
      <c r="D214" t="s">
        <v>1095</v>
      </c>
      <c r="E214" t="s">
        <v>38</v>
      </c>
      <c r="F214" t="s">
        <v>28</v>
      </c>
      <c r="G214">
        <v>0</v>
      </c>
      <c r="H214" t="s">
        <v>484</v>
      </c>
      <c r="I214">
        <v>152</v>
      </c>
      <c r="J214">
        <v>40.90884765752601</v>
      </c>
      <c r="K214">
        <v>162</v>
      </c>
      <c r="L214">
        <f>K214-I214</f>
        <v>10</v>
      </c>
      <c r="M214" s="1">
        <v>-49.509999999999977</v>
      </c>
      <c r="N214" s="1">
        <v>93.418333333333337</v>
      </c>
      <c r="O214" s="1">
        <v>142.92833333333331</v>
      </c>
      <c r="P214" s="1">
        <f>Q214-I214</f>
        <v>-52</v>
      </c>
      <c r="Q214" s="1">
        <v>100</v>
      </c>
      <c r="R214">
        <v>14</v>
      </c>
      <c r="S214" s="1">
        <v>-8.6011523424739664</v>
      </c>
      <c r="T214" s="1">
        <v>-90.418847657525987</v>
      </c>
    </row>
    <row r="215" spans="1:20" x14ac:dyDescent="0.25">
      <c r="A215" t="s">
        <v>768</v>
      </c>
      <c r="B215">
        <v>244</v>
      </c>
      <c r="C215" t="s">
        <v>122</v>
      </c>
      <c r="D215" t="s">
        <v>158</v>
      </c>
      <c r="E215" t="s">
        <v>33</v>
      </c>
      <c r="F215" t="s">
        <v>31</v>
      </c>
      <c r="G215">
        <v>0.61</v>
      </c>
      <c r="H215" t="s">
        <v>462</v>
      </c>
      <c r="I215">
        <v>244</v>
      </c>
      <c r="J215">
        <v>25.702135060470496</v>
      </c>
      <c r="K215">
        <v>232.5</v>
      </c>
      <c r="L215">
        <f>K215-I215</f>
        <v>-11.5</v>
      </c>
      <c r="M215" s="1">
        <v>-49.954999999999984</v>
      </c>
      <c r="N215" s="1">
        <v>290.48333333333335</v>
      </c>
      <c r="O215" s="1">
        <v>340.43833333333333</v>
      </c>
      <c r="P215" s="1">
        <f>Q215-I215</f>
        <v>-145</v>
      </c>
      <c r="Q215" s="1">
        <v>99</v>
      </c>
      <c r="R215">
        <v>10</v>
      </c>
      <c r="S215" s="1">
        <v>-24.252864939529488</v>
      </c>
      <c r="T215" s="1">
        <v>-75.65713506047048</v>
      </c>
    </row>
    <row r="216" spans="1:20" x14ac:dyDescent="0.25">
      <c r="A216" t="s">
        <v>1343</v>
      </c>
      <c r="B216">
        <v>181</v>
      </c>
      <c r="C216" t="s">
        <v>379</v>
      </c>
      <c r="D216" t="s">
        <v>873</v>
      </c>
      <c r="E216" t="s">
        <v>36</v>
      </c>
      <c r="F216" t="s">
        <v>26</v>
      </c>
      <c r="G216">
        <v>0</v>
      </c>
      <c r="H216" t="s">
        <v>500</v>
      </c>
      <c r="I216">
        <v>181</v>
      </c>
      <c r="J216">
        <v>31.442155142419836</v>
      </c>
      <c r="K216">
        <v>185</v>
      </c>
      <c r="L216">
        <f>K216-I216</f>
        <v>4</v>
      </c>
      <c r="M216" s="1">
        <v>-50.76166666666667</v>
      </c>
      <c r="N216" s="1">
        <v>101.64</v>
      </c>
      <c r="O216" s="1">
        <v>152.40166666666667</v>
      </c>
      <c r="P216" s="1">
        <f>Q216-I216</f>
        <v>-83</v>
      </c>
      <c r="Q216" s="1">
        <v>98</v>
      </c>
      <c r="R216">
        <v>11</v>
      </c>
      <c r="S216" s="1">
        <v>-19.319511524246835</v>
      </c>
      <c r="T216" s="1">
        <v>-82.203821809086506</v>
      </c>
    </row>
    <row r="217" spans="1:20" x14ac:dyDescent="0.25">
      <c r="A217" t="s">
        <v>1412</v>
      </c>
      <c r="B217">
        <v>155</v>
      </c>
      <c r="C217" t="s">
        <v>1096</v>
      </c>
      <c r="D217" t="s">
        <v>292</v>
      </c>
      <c r="E217" t="s">
        <v>47</v>
      </c>
      <c r="F217" t="s">
        <v>28</v>
      </c>
      <c r="G217">
        <v>0</v>
      </c>
      <c r="H217" t="s">
        <v>486</v>
      </c>
      <c r="I217">
        <v>155</v>
      </c>
      <c r="J217">
        <v>24.254143357373032</v>
      </c>
      <c r="K217">
        <v>164.5</v>
      </c>
      <c r="L217">
        <f>K217-I217</f>
        <v>9.5</v>
      </c>
      <c r="M217" s="1">
        <v>-53.303333333333313</v>
      </c>
      <c r="N217" s="1">
        <v>89.625</v>
      </c>
      <c r="O217" s="1">
        <v>142.92833333333331</v>
      </c>
      <c r="P217" s="1">
        <f>Q217-I217</f>
        <v>-55</v>
      </c>
      <c r="Q217" s="1">
        <v>100</v>
      </c>
      <c r="R217">
        <v>11</v>
      </c>
      <c r="S217" s="1">
        <v>-29.049189975960282</v>
      </c>
      <c r="T217" s="1">
        <v>-77.557476690706352</v>
      </c>
    </row>
    <row r="218" spans="1:20" x14ac:dyDescent="0.25">
      <c r="A218" t="s">
        <v>1003</v>
      </c>
      <c r="B218">
        <v>251</v>
      </c>
      <c r="C218" t="s">
        <v>155</v>
      </c>
      <c r="D218" t="s">
        <v>156</v>
      </c>
      <c r="E218" t="s">
        <v>45</v>
      </c>
      <c r="F218" t="s">
        <v>26</v>
      </c>
      <c r="G218">
        <v>0.94</v>
      </c>
      <c r="H218" t="s">
        <v>515</v>
      </c>
      <c r="I218">
        <v>251</v>
      </c>
      <c r="J218">
        <v>25.627911086677909</v>
      </c>
      <c r="K218">
        <v>231</v>
      </c>
      <c r="L218">
        <f>K218-I218</f>
        <v>-20</v>
      </c>
      <c r="M218" s="1">
        <v>-53.418333333333337</v>
      </c>
      <c r="N218" s="1">
        <v>98.983333333333334</v>
      </c>
      <c r="O218" s="1">
        <v>152.40166666666667</v>
      </c>
      <c r="P218" s="1">
        <f>Q218-I218</f>
        <v>-153</v>
      </c>
      <c r="Q218" s="1">
        <v>98</v>
      </c>
      <c r="R218">
        <v>13</v>
      </c>
      <c r="S218" s="1">
        <v>-27.790422246655428</v>
      </c>
      <c r="T218" s="1">
        <v>-79.046244420011249</v>
      </c>
    </row>
    <row r="219" spans="1:20" x14ac:dyDescent="0.25">
      <c r="A219" t="s">
        <v>1039</v>
      </c>
      <c r="B219">
        <v>233</v>
      </c>
      <c r="C219" t="s">
        <v>675</v>
      </c>
      <c r="D219" t="s">
        <v>868</v>
      </c>
      <c r="E219" t="s">
        <v>43</v>
      </c>
      <c r="F219" t="s">
        <v>26</v>
      </c>
      <c r="G219">
        <v>0</v>
      </c>
      <c r="H219" t="s">
        <v>510</v>
      </c>
      <c r="I219">
        <v>233</v>
      </c>
      <c r="J219">
        <v>16.910895205951324</v>
      </c>
      <c r="K219">
        <v>209</v>
      </c>
      <c r="L219">
        <f>K219-I219</f>
        <v>-24</v>
      </c>
      <c r="M219" s="1">
        <v>-54.043333333333337</v>
      </c>
      <c r="N219" s="1">
        <v>98.358333333333334</v>
      </c>
      <c r="O219" s="1">
        <v>152.40166666666667</v>
      </c>
      <c r="P219" s="1">
        <f>Q219-I219</f>
        <v>-135</v>
      </c>
      <c r="Q219" s="1">
        <v>98</v>
      </c>
      <c r="R219">
        <v>9</v>
      </c>
      <c r="S219" s="1">
        <v>-37.132438127382017</v>
      </c>
      <c r="T219" s="1">
        <v>-70.954228539284657</v>
      </c>
    </row>
    <row r="220" spans="1:20" x14ac:dyDescent="0.25">
      <c r="A220" t="s">
        <v>1035</v>
      </c>
      <c r="B220">
        <v>174</v>
      </c>
      <c r="C220" t="s">
        <v>791</v>
      </c>
      <c r="D220" t="s">
        <v>158</v>
      </c>
      <c r="E220" t="s">
        <v>50</v>
      </c>
      <c r="F220" t="s">
        <v>31</v>
      </c>
      <c r="G220">
        <v>0.11</v>
      </c>
      <c r="H220" t="s">
        <v>455</v>
      </c>
      <c r="I220">
        <v>174</v>
      </c>
      <c r="J220">
        <v>28.67929173056174</v>
      </c>
      <c r="K220">
        <v>181</v>
      </c>
      <c r="L220">
        <f>K220-I220</f>
        <v>7</v>
      </c>
      <c r="M220" s="1">
        <v>-54.104166666666629</v>
      </c>
      <c r="N220" s="1">
        <v>286.3341666666667</v>
      </c>
      <c r="O220" s="1">
        <v>340.43833333333333</v>
      </c>
      <c r="P220" s="1">
        <f>Q220-I220</f>
        <v>-75</v>
      </c>
      <c r="Q220" s="1">
        <v>99</v>
      </c>
      <c r="R220">
        <v>7</v>
      </c>
      <c r="S220" s="1">
        <v>-25.424874936104889</v>
      </c>
      <c r="T220" s="1">
        <v>-82.783458397228372</v>
      </c>
    </row>
    <row r="221" spans="1:20" x14ac:dyDescent="0.25">
      <c r="A221" t="s">
        <v>1285</v>
      </c>
      <c r="B221">
        <v>247</v>
      </c>
      <c r="C221" t="s">
        <v>151</v>
      </c>
      <c r="D221" t="s">
        <v>152</v>
      </c>
      <c r="E221" t="s">
        <v>47</v>
      </c>
      <c r="F221" t="s">
        <v>39</v>
      </c>
      <c r="G221">
        <v>0.28000000000000003</v>
      </c>
      <c r="H221" t="s">
        <v>464</v>
      </c>
      <c r="I221">
        <v>247</v>
      </c>
      <c r="J221">
        <v>18.923373906362482</v>
      </c>
      <c r="K221">
        <v>227</v>
      </c>
      <c r="L221">
        <f>K221-I221</f>
        <v>-20</v>
      </c>
      <c r="M221" s="1">
        <v>-55.891666666666666</v>
      </c>
      <c r="N221" s="1">
        <v>69.06</v>
      </c>
      <c r="O221" s="1">
        <v>124.95166666666667</v>
      </c>
      <c r="P221" s="1">
        <f>Q221-I221</f>
        <v>-153</v>
      </c>
      <c r="Q221" s="1">
        <v>94</v>
      </c>
      <c r="R221">
        <v>10</v>
      </c>
      <c r="S221" s="1">
        <v>-36.96829276030418</v>
      </c>
      <c r="T221" s="1">
        <v>-74.815040573029151</v>
      </c>
    </row>
    <row r="222" spans="1:20" x14ac:dyDescent="0.25">
      <c r="A222" t="s">
        <v>1004</v>
      </c>
      <c r="B222">
        <v>182</v>
      </c>
      <c r="C222" t="s">
        <v>307</v>
      </c>
      <c r="D222" t="s">
        <v>306</v>
      </c>
      <c r="E222" t="s">
        <v>40</v>
      </c>
      <c r="F222" t="s">
        <v>31</v>
      </c>
      <c r="G222">
        <v>0.28999999999999998</v>
      </c>
      <c r="H222" t="s">
        <v>457</v>
      </c>
      <c r="I222">
        <v>182</v>
      </c>
      <c r="J222">
        <v>43.954838982755952</v>
      </c>
      <c r="K222">
        <v>185</v>
      </c>
      <c r="L222">
        <f>K222-I222</f>
        <v>3</v>
      </c>
      <c r="M222" s="1">
        <v>-56.333333333333314</v>
      </c>
      <c r="N222" s="1">
        <v>284.10500000000002</v>
      </c>
      <c r="O222" s="1">
        <v>340.43833333333333</v>
      </c>
      <c r="P222" s="1">
        <f>Q222-I222</f>
        <v>-83</v>
      </c>
      <c r="Q222" s="1">
        <v>99</v>
      </c>
      <c r="R222">
        <v>10</v>
      </c>
      <c r="S222" s="1">
        <v>-12.378494350577363</v>
      </c>
      <c r="T222" s="1">
        <v>-100.28817231608926</v>
      </c>
    </row>
    <row r="223" spans="1:20" x14ac:dyDescent="0.25">
      <c r="A223" t="s">
        <v>1344</v>
      </c>
      <c r="B223">
        <v>226</v>
      </c>
      <c r="C223" t="s">
        <v>832</v>
      </c>
      <c r="D223" t="s">
        <v>837</v>
      </c>
      <c r="E223" t="s">
        <v>34</v>
      </c>
      <c r="F223" t="s">
        <v>26</v>
      </c>
      <c r="G223">
        <v>0</v>
      </c>
      <c r="H223" t="s">
        <v>509</v>
      </c>
      <c r="I223">
        <v>226</v>
      </c>
      <c r="J223">
        <v>23.176221794474337</v>
      </c>
      <c r="K223">
        <v>199</v>
      </c>
      <c r="L223">
        <f>K223-I223</f>
        <v>-27</v>
      </c>
      <c r="M223" s="1">
        <v>-56.863333333333358</v>
      </c>
      <c r="N223" s="1">
        <v>95.538333333333313</v>
      </c>
      <c r="O223" s="1">
        <v>152.40166666666667</v>
      </c>
      <c r="P223" s="1">
        <f>Q223-I223</f>
        <v>-128</v>
      </c>
      <c r="Q223" s="1">
        <v>98</v>
      </c>
      <c r="R223">
        <v>9</v>
      </c>
      <c r="S223" s="1">
        <v>-33.687111538859021</v>
      </c>
      <c r="T223" s="1">
        <v>-80.039555127807688</v>
      </c>
    </row>
    <row r="224" spans="1:20" x14ac:dyDescent="0.25">
      <c r="A224" t="s">
        <v>1286</v>
      </c>
      <c r="B224">
        <v>195</v>
      </c>
      <c r="C224" t="s">
        <v>304</v>
      </c>
      <c r="D224" t="s">
        <v>305</v>
      </c>
      <c r="E224" t="s">
        <v>47</v>
      </c>
      <c r="F224" t="s">
        <v>39</v>
      </c>
      <c r="G224">
        <v>0.38</v>
      </c>
      <c r="H224" t="s">
        <v>455</v>
      </c>
      <c r="I224">
        <v>195</v>
      </c>
      <c r="J224">
        <v>22.485942942202783</v>
      </c>
      <c r="K224">
        <v>194</v>
      </c>
      <c r="L224">
        <f>K224-I224</f>
        <v>-1</v>
      </c>
      <c r="M224" s="1">
        <v>-57.536666666666662</v>
      </c>
      <c r="N224" s="1">
        <v>67.415000000000006</v>
      </c>
      <c r="O224" s="1">
        <v>124.95166666666667</v>
      </c>
      <c r="P224" s="1">
        <f>Q224-I224</f>
        <v>-101</v>
      </c>
      <c r="Q224" s="1">
        <v>94</v>
      </c>
      <c r="R224">
        <v>8</v>
      </c>
      <c r="S224" s="1">
        <v>-35.050723724463879</v>
      </c>
      <c r="T224" s="1">
        <v>-80.022609608869445</v>
      </c>
    </row>
    <row r="225" spans="1:20" x14ac:dyDescent="0.25">
      <c r="A225" t="s">
        <v>1451</v>
      </c>
      <c r="B225">
        <v>194</v>
      </c>
      <c r="C225" t="s">
        <v>175</v>
      </c>
      <c r="D225" t="s">
        <v>356</v>
      </c>
      <c r="E225" t="s">
        <v>92</v>
      </c>
      <c r="F225" t="s">
        <v>31</v>
      </c>
      <c r="G225">
        <v>0.77</v>
      </c>
      <c r="H225" t="s">
        <v>458</v>
      </c>
      <c r="I225">
        <v>194</v>
      </c>
      <c r="J225">
        <v>21.129333796091821</v>
      </c>
      <c r="K225">
        <v>145</v>
      </c>
      <c r="L225">
        <f>K225-I225</f>
        <v>-49</v>
      </c>
      <c r="M225" s="1">
        <v>-59.095000000000027</v>
      </c>
      <c r="N225" s="1">
        <v>281.34333333333331</v>
      </c>
      <c r="O225" s="1">
        <v>340.43833333333333</v>
      </c>
      <c r="P225" s="1">
        <f>Q225-I225</f>
        <v>-95</v>
      </c>
      <c r="Q225" s="1">
        <v>99</v>
      </c>
      <c r="R225">
        <v>6</v>
      </c>
      <c r="S225" s="1">
        <v>-37.965666203908206</v>
      </c>
      <c r="T225" s="1">
        <v>-80.224333796091855</v>
      </c>
    </row>
    <row r="226" spans="1:20" x14ac:dyDescent="0.25">
      <c r="A226" t="s">
        <v>1016</v>
      </c>
      <c r="B226">
        <v>215</v>
      </c>
      <c r="C226" t="s">
        <v>111</v>
      </c>
      <c r="D226" t="s">
        <v>361</v>
      </c>
      <c r="E226" t="s">
        <v>55</v>
      </c>
      <c r="F226" t="s">
        <v>31</v>
      </c>
      <c r="G226">
        <v>0.45</v>
      </c>
      <c r="H226" t="s">
        <v>461</v>
      </c>
      <c r="I226">
        <v>215</v>
      </c>
      <c r="J226">
        <v>18.809515411089144</v>
      </c>
      <c r="K226">
        <v>172</v>
      </c>
      <c r="L226">
        <f>K226-I226</f>
        <v>-43</v>
      </c>
      <c r="M226" s="1">
        <v>-60.413333333333355</v>
      </c>
      <c r="N226" s="1">
        <v>280.02499999999998</v>
      </c>
      <c r="O226" s="1">
        <v>340.43833333333333</v>
      </c>
      <c r="P226" s="1">
        <f>Q226-I226</f>
        <v>-116</v>
      </c>
      <c r="Q226" s="1">
        <v>99</v>
      </c>
      <c r="R226">
        <v>11</v>
      </c>
      <c r="S226" s="1">
        <v>-41.603817922244211</v>
      </c>
      <c r="T226" s="1">
        <v>-79.222848744422492</v>
      </c>
    </row>
    <row r="227" spans="1:20" x14ac:dyDescent="0.25">
      <c r="A227" t="s">
        <v>1072</v>
      </c>
      <c r="B227">
        <v>163</v>
      </c>
      <c r="C227" t="s">
        <v>835</v>
      </c>
      <c r="D227" t="s">
        <v>783</v>
      </c>
      <c r="E227" t="s">
        <v>48</v>
      </c>
      <c r="F227" t="s">
        <v>28</v>
      </c>
      <c r="G227">
        <v>0.28999999999999998</v>
      </c>
      <c r="H227" t="s">
        <v>489</v>
      </c>
      <c r="I227">
        <v>163</v>
      </c>
      <c r="J227">
        <v>27.244423099049108</v>
      </c>
      <c r="K227">
        <v>170.5</v>
      </c>
      <c r="L227">
        <f>K227-I227</f>
        <v>7.5</v>
      </c>
      <c r="M227" s="1">
        <v>-61.233333333333306</v>
      </c>
      <c r="N227" s="1">
        <v>81.695000000000007</v>
      </c>
      <c r="O227" s="1">
        <v>142.92833333333331</v>
      </c>
      <c r="P227" s="1">
        <f>Q227-I227</f>
        <v>-63</v>
      </c>
      <c r="Q227" s="1">
        <v>100</v>
      </c>
      <c r="R227">
        <v>9</v>
      </c>
      <c r="S227" s="1">
        <v>-33.988910234284198</v>
      </c>
      <c r="T227" s="1">
        <v>-88.477756432382421</v>
      </c>
    </row>
    <row r="228" spans="1:20" x14ac:dyDescent="0.25">
      <c r="A228" t="s">
        <v>1350</v>
      </c>
      <c r="B228">
        <v>236</v>
      </c>
      <c r="C228" t="s">
        <v>393</v>
      </c>
      <c r="D228" t="s">
        <v>158</v>
      </c>
      <c r="E228" t="s">
        <v>30</v>
      </c>
      <c r="F228" t="s">
        <v>26</v>
      </c>
      <c r="G228">
        <v>0.49</v>
      </c>
      <c r="H228" t="s">
        <v>511</v>
      </c>
      <c r="I228">
        <v>236</v>
      </c>
      <c r="J228">
        <v>20.418473008528341</v>
      </c>
      <c r="K228">
        <v>213</v>
      </c>
      <c r="L228">
        <f>K228-I228</f>
        <v>-23</v>
      </c>
      <c r="M228" s="1">
        <v>-63.051666666666662</v>
      </c>
      <c r="N228" s="1">
        <v>89.350000000000009</v>
      </c>
      <c r="O228" s="1">
        <v>152.40166666666667</v>
      </c>
      <c r="P228" s="1">
        <f>Q228-I228</f>
        <v>-138</v>
      </c>
      <c r="Q228" s="1">
        <v>98</v>
      </c>
      <c r="R228">
        <v>9</v>
      </c>
      <c r="S228" s="1">
        <v>-42.633193658138325</v>
      </c>
      <c r="T228" s="1">
        <v>-83.470139675195</v>
      </c>
    </row>
    <row r="229" spans="1:20" x14ac:dyDescent="0.25">
      <c r="A229" t="s">
        <v>1002</v>
      </c>
      <c r="B229">
        <v>255</v>
      </c>
      <c r="C229" t="s">
        <v>838</v>
      </c>
      <c r="D229" t="s">
        <v>146</v>
      </c>
      <c r="E229" t="s">
        <v>32</v>
      </c>
      <c r="F229" t="s">
        <v>26</v>
      </c>
      <c r="G229">
        <v>0.59</v>
      </c>
      <c r="H229" t="s">
        <v>517</v>
      </c>
      <c r="I229">
        <v>255</v>
      </c>
      <c r="J229">
        <v>18.956384412645701</v>
      </c>
      <c r="K229">
        <v>234</v>
      </c>
      <c r="L229">
        <f>K229-I229</f>
        <v>-21</v>
      </c>
      <c r="M229" s="1">
        <v>-65.86666666666666</v>
      </c>
      <c r="N229" s="1">
        <v>86.535000000000011</v>
      </c>
      <c r="O229" s="1">
        <v>152.40166666666667</v>
      </c>
      <c r="P229" s="1">
        <f>Q229-I229</f>
        <v>-157</v>
      </c>
      <c r="Q229" s="1">
        <v>98</v>
      </c>
      <c r="R229">
        <v>6</v>
      </c>
      <c r="S229" s="1">
        <v>-46.910282254020956</v>
      </c>
      <c r="T229" s="1">
        <v>-84.823051079312364</v>
      </c>
    </row>
    <row r="230" spans="1:20" x14ac:dyDescent="0.25">
      <c r="A230" t="s">
        <v>1025</v>
      </c>
      <c r="B230">
        <v>246</v>
      </c>
      <c r="C230" t="s">
        <v>290</v>
      </c>
      <c r="D230" t="s">
        <v>291</v>
      </c>
      <c r="E230" t="s">
        <v>57</v>
      </c>
      <c r="F230" t="s">
        <v>28</v>
      </c>
      <c r="G230">
        <v>0.56999999999999995</v>
      </c>
      <c r="H230" t="s">
        <v>503</v>
      </c>
      <c r="I230">
        <v>246</v>
      </c>
      <c r="J230">
        <v>21.062792470768606</v>
      </c>
      <c r="K230">
        <v>226</v>
      </c>
      <c r="L230">
        <f>K230-I230</f>
        <v>-20</v>
      </c>
      <c r="M230" s="1">
        <v>-66.854999999999976</v>
      </c>
      <c r="N230" s="1">
        <v>76.073333333333338</v>
      </c>
      <c r="O230" s="1">
        <v>142.92833333333331</v>
      </c>
      <c r="P230" s="1">
        <f>Q230-I230</f>
        <v>-146</v>
      </c>
      <c r="Q230" s="1">
        <v>100</v>
      </c>
      <c r="R230">
        <v>9</v>
      </c>
      <c r="S230" s="1">
        <v>-45.792207529231369</v>
      </c>
      <c r="T230" s="1">
        <v>-87.917792470768575</v>
      </c>
    </row>
    <row r="231" spans="1:20" x14ac:dyDescent="0.25">
      <c r="A231" t="s">
        <v>1357</v>
      </c>
      <c r="B231">
        <v>221</v>
      </c>
      <c r="C231" t="s">
        <v>1123</v>
      </c>
      <c r="D231" t="s">
        <v>147</v>
      </c>
      <c r="E231" t="s">
        <v>33</v>
      </c>
      <c r="F231" t="s">
        <v>26</v>
      </c>
      <c r="G231">
        <v>0</v>
      </c>
      <c r="H231" t="s">
        <v>507</v>
      </c>
      <c r="I231">
        <v>221</v>
      </c>
      <c r="J231">
        <v>25.778784623536211</v>
      </c>
      <c r="K231">
        <v>190</v>
      </c>
      <c r="L231">
        <f>K231-I231</f>
        <v>-31</v>
      </c>
      <c r="M231" s="1">
        <v>-67.98</v>
      </c>
      <c r="N231" s="1">
        <v>84.421666666666667</v>
      </c>
      <c r="O231" s="1">
        <v>152.40166666666667</v>
      </c>
      <c r="P231" s="1">
        <f>Q231-I231</f>
        <v>-123</v>
      </c>
      <c r="Q231" s="1">
        <v>98</v>
      </c>
      <c r="R231">
        <v>8</v>
      </c>
      <c r="S231" s="1">
        <v>-42.201215376463793</v>
      </c>
      <c r="T231" s="1">
        <v>-93.758784623536215</v>
      </c>
    </row>
    <row r="232" spans="1:20" x14ac:dyDescent="0.25">
      <c r="A232" t="s">
        <v>1413</v>
      </c>
      <c r="B232">
        <v>168</v>
      </c>
      <c r="C232" t="s">
        <v>1093</v>
      </c>
      <c r="D232" t="s">
        <v>292</v>
      </c>
      <c r="E232" t="s">
        <v>789</v>
      </c>
      <c r="F232" t="s">
        <v>28</v>
      </c>
      <c r="G232">
        <v>0</v>
      </c>
      <c r="H232" t="s">
        <v>490</v>
      </c>
      <c r="I232">
        <v>168</v>
      </c>
      <c r="J232">
        <v>27.415776479975875</v>
      </c>
      <c r="K232">
        <v>176</v>
      </c>
      <c r="L232">
        <f>K232-I232</f>
        <v>8</v>
      </c>
      <c r="M232" s="1">
        <v>-69.308333333333309</v>
      </c>
      <c r="N232" s="1">
        <v>73.62</v>
      </c>
      <c r="O232" s="1">
        <v>142.92833333333331</v>
      </c>
      <c r="P232" s="1">
        <f>Q232-I232</f>
        <v>-68</v>
      </c>
      <c r="Q232" s="1">
        <v>100</v>
      </c>
      <c r="R232">
        <v>10</v>
      </c>
      <c r="S232" s="1">
        <v>-41.892556853357434</v>
      </c>
      <c r="T232" s="1">
        <v>-96.724109813309184</v>
      </c>
    </row>
    <row r="233" spans="1:20" x14ac:dyDescent="0.25">
      <c r="A233" t="s">
        <v>750</v>
      </c>
      <c r="B233">
        <v>229</v>
      </c>
      <c r="C233" t="s">
        <v>561</v>
      </c>
      <c r="D233" t="s">
        <v>551</v>
      </c>
      <c r="E233" t="s">
        <v>41</v>
      </c>
      <c r="F233" t="s">
        <v>28</v>
      </c>
      <c r="G233">
        <v>0.16</v>
      </c>
      <c r="H233" t="s">
        <v>499</v>
      </c>
      <c r="I233">
        <v>229</v>
      </c>
      <c r="J233">
        <v>20.950404928465392</v>
      </c>
      <c r="K233">
        <v>221.5</v>
      </c>
      <c r="L233">
        <f>K233-I233</f>
        <v>-7.5</v>
      </c>
      <c r="M233" s="1">
        <v>-69.901666666666657</v>
      </c>
      <c r="N233" s="1">
        <v>73.026666666666657</v>
      </c>
      <c r="O233" s="1">
        <v>142.92833333333331</v>
      </c>
      <c r="P233" s="1">
        <f>Q233-I233</f>
        <v>-129</v>
      </c>
      <c r="Q233" s="1">
        <v>100</v>
      </c>
      <c r="R233">
        <v>13</v>
      </c>
      <c r="S233" s="1">
        <v>-48.951261738201268</v>
      </c>
      <c r="T233" s="1">
        <v>-90.852071595132045</v>
      </c>
    </row>
    <row r="234" spans="1:20" x14ac:dyDescent="0.25">
      <c r="A234" t="s">
        <v>1356</v>
      </c>
      <c r="B234">
        <v>156</v>
      </c>
      <c r="C234" t="s">
        <v>1125</v>
      </c>
      <c r="D234" t="s">
        <v>1126</v>
      </c>
      <c r="E234" t="s">
        <v>45</v>
      </c>
      <c r="F234" t="s">
        <v>26</v>
      </c>
      <c r="G234">
        <v>0</v>
      </c>
      <c r="H234" t="s">
        <v>491</v>
      </c>
      <c r="I234">
        <v>156</v>
      </c>
      <c r="J234">
        <v>31.848043581984747</v>
      </c>
      <c r="K234">
        <v>165</v>
      </c>
      <c r="L234">
        <f>K234-I234</f>
        <v>9</v>
      </c>
      <c r="M234" s="1">
        <v>-70.791666666666671</v>
      </c>
      <c r="N234" s="1">
        <v>81.61</v>
      </c>
      <c r="O234" s="1">
        <v>152.40166666666667</v>
      </c>
      <c r="P234" s="1">
        <f>Q234-I234</f>
        <v>-58</v>
      </c>
      <c r="Q234" s="1">
        <v>98</v>
      </c>
      <c r="R234">
        <v>14</v>
      </c>
      <c r="S234" s="1">
        <v>-38.943623084681924</v>
      </c>
      <c r="T234" s="1">
        <v>-102.63971024865143</v>
      </c>
    </row>
    <row r="235" spans="1:20" x14ac:dyDescent="0.25">
      <c r="A235" t="s">
        <v>1346</v>
      </c>
      <c r="B235">
        <v>179</v>
      </c>
      <c r="C235" t="s">
        <v>321</v>
      </c>
      <c r="D235" t="s">
        <v>181</v>
      </c>
      <c r="E235" t="s">
        <v>45</v>
      </c>
      <c r="F235" t="s">
        <v>26</v>
      </c>
      <c r="G235">
        <v>0</v>
      </c>
      <c r="H235" t="s">
        <v>498</v>
      </c>
      <c r="I235">
        <v>179</v>
      </c>
      <c r="J235">
        <v>28.196305727287506</v>
      </c>
      <c r="K235">
        <v>183.5</v>
      </c>
      <c r="L235">
        <f>K235-I235</f>
        <v>4.5</v>
      </c>
      <c r="M235" s="1">
        <v>-71.443333333333328</v>
      </c>
      <c r="N235" s="1">
        <v>80.958333333333343</v>
      </c>
      <c r="O235" s="1">
        <v>152.40166666666667</v>
      </c>
      <c r="P235" s="1">
        <f>Q235-I235</f>
        <v>-81</v>
      </c>
      <c r="Q235" s="1">
        <v>98</v>
      </c>
      <c r="R235">
        <v>10</v>
      </c>
      <c r="S235" s="1">
        <v>-43.247027606045819</v>
      </c>
      <c r="T235" s="1">
        <v>-99.639639060620837</v>
      </c>
    </row>
    <row r="236" spans="1:20" x14ac:dyDescent="0.25">
      <c r="A236" t="s">
        <v>1348</v>
      </c>
      <c r="B236">
        <v>207</v>
      </c>
      <c r="C236" t="s">
        <v>1122</v>
      </c>
      <c r="D236" t="s">
        <v>233</v>
      </c>
      <c r="E236" t="s">
        <v>55</v>
      </c>
      <c r="F236" t="s">
        <v>26</v>
      </c>
      <c r="G236">
        <v>0</v>
      </c>
      <c r="H236" t="s">
        <v>505</v>
      </c>
      <c r="I236">
        <v>207</v>
      </c>
      <c r="J236">
        <v>12.415393133794288</v>
      </c>
      <c r="K236">
        <v>198.5</v>
      </c>
      <c r="L236">
        <f>K236-I236</f>
        <v>-8.5</v>
      </c>
      <c r="M236" s="1">
        <v>-72.198333333333338</v>
      </c>
      <c r="N236" s="1">
        <v>80.203333333333333</v>
      </c>
      <c r="O236" s="1">
        <v>152.40166666666667</v>
      </c>
      <c r="P236" s="1">
        <f>Q236-I236</f>
        <v>-109</v>
      </c>
      <c r="Q236" s="1">
        <v>98</v>
      </c>
      <c r="R236">
        <v>10</v>
      </c>
      <c r="S236" s="1">
        <v>-59.782940199539048</v>
      </c>
      <c r="T236" s="1">
        <v>-84.61372646712762</v>
      </c>
    </row>
    <row r="237" spans="1:20" x14ac:dyDescent="0.25">
      <c r="A237" t="s">
        <v>1360</v>
      </c>
      <c r="B237">
        <v>197</v>
      </c>
      <c r="C237" t="s">
        <v>294</v>
      </c>
      <c r="D237" t="s">
        <v>418</v>
      </c>
      <c r="E237" t="s">
        <v>58</v>
      </c>
      <c r="F237" t="s">
        <v>26</v>
      </c>
      <c r="G237">
        <v>0</v>
      </c>
      <c r="H237" t="s">
        <v>504</v>
      </c>
      <c r="I237">
        <v>197</v>
      </c>
      <c r="J237">
        <v>16.848447604057341</v>
      </c>
      <c r="K237">
        <v>193</v>
      </c>
      <c r="L237">
        <f>K237-I237</f>
        <v>-4</v>
      </c>
      <c r="M237" s="1">
        <v>-74.418333333333322</v>
      </c>
      <c r="N237" s="1">
        <v>77.983333333333348</v>
      </c>
      <c r="O237" s="1">
        <v>152.40166666666667</v>
      </c>
      <c r="P237" s="1">
        <f>Q237-I237</f>
        <v>-99</v>
      </c>
      <c r="Q237" s="1">
        <v>98</v>
      </c>
      <c r="R237">
        <v>9</v>
      </c>
      <c r="S237" s="1">
        <v>-57.569885729275981</v>
      </c>
      <c r="T237" s="1">
        <v>-91.266780937390664</v>
      </c>
    </row>
    <row r="238" spans="1:20" x14ac:dyDescent="0.25">
      <c r="A238" t="s">
        <v>1452</v>
      </c>
      <c r="B238">
        <v>167</v>
      </c>
      <c r="C238" t="s">
        <v>548</v>
      </c>
      <c r="D238" t="s">
        <v>581</v>
      </c>
      <c r="E238" t="s">
        <v>44</v>
      </c>
      <c r="F238" t="s">
        <v>31</v>
      </c>
      <c r="G238">
        <v>0.12</v>
      </c>
      <c r="H238" t="s">
        <v>452</v>
      </c>
      <c r="I238">
        <v>167</v>
      </c>
      <c r="J238">
        <v>28.184324543973037</v>
      </c>
      <c r="K238">
        <v>174</v>
      </c>
      <c r="L238">
        <f>K238-I238</f>
        <v>7</v>
      </c>
      <c r="M238" s="1">
        <v>-74.693333333333271</v>
      </c>
      <c r="N238" s="1">
        <v>265.74500000000006</v>
      </c>
      <c r="O238" s="1">
        <v>340.43833333333333</v>
      </c>
      <c r="P238" s="1">
        <f>Q238-I238</f>
        <v>-68</v>
      </c>
      <c r="Q238" s="1">
        <v>99</v>
      </c>
      <c r="R238">
        <v>8</v>
      </c>
      <c r="S238" s="1">
        <v>-46.509008789360237</v>
      </c>
      <c r="T238" s="1">
        <v>-102.87765787730631</v>
      </c>
    </row>
    <row r="239" spans="1:20" x14ac:dyDescent="0.25">
      <c r="A239" t="s">
        <v>1354</v>
      </c>
      <c r="B239">
        <v>186</v>
      </c>
      <c r="C239" t="s">
        <v>269</v>
      </c>
      <c r="D239" t="s">
        <v>270</v>
      </c>
      <c r="E239" t="s">
        <v>45</v>
      </c>
      <c r="F239" t="s">
        <v>26</v>
      </c>
      <c r="G239">
        <v>0.94</v>
      </c>
      <c r="H239" t="s">
        <v>502</v>
      </c>
      <c r="I239">
        <v>186</v>
      </c>
      <c r="J239">
        <v>23.198349438411899</v>
      </c>
      <c r="K239">
        <v>185.5</v>
      </c>
      <c r="L239">
        <f>K239-I239</f>
        <v>-0.5</v>
      </c>
      <c r="M239" s="1">
        <v>-75.38333333333334</v>
      </c>
      <c r="N239" s="1">
        <v>77.018333333333331</v>
      </c>
      <c r="O239" s="1">
        <v>152.40166666666667</v>
      </c>
      <c r="P239" s="1">
        <f>Q239-I239</f>
        <v>-88</v>
      </c>
      <c r="Q239" s="1">
        <v>98</v>
      </c>
      <c r="R239">
        <v>9</v>
      </c>
      <c r="S239" s="1">
        <v>-52.184983894921444</v>
      </c>
      <c r="T239" s="1">
        <v>-98.581682771745236</v>
      </c>
    </row>
    <row r="240" spans="1:20" x14ac:dyDescent="0.25">
      <c r="A240" t="s">
        <v>1419</v>
      </c>
      <c r="B240">
        <v>245</v>
      </c>
      <c r="C240" t="s">
        <v>633</v>
      </c>
      <c r="D240" t="s">
        <v>634</v>
      </c>
      <c r="E240" t="s">
        <v>27</v>
      </c>
      <c r="F240" t="s">
        <v>28</v>
      </c>
      <c r="G240">
        <v>0</v>
      </c>
      <c r="H240" t="s">
        <v>502</v>
      </c>
      <c r="I240">
        <v>245</v>
      </c>
      <c r="J240">
        <v>17.481339384231035</v>
      </c>
      <c r="K240">
        <v>225</v>
      </c>
      <c r="L240">
        <f>K240-I240</f>
        <v>-20</v>
      </c>
      <c r="M240" s="1">
        <v>-76.094999999999985</v>
      </c>
      <c r="N240" s="1">
        <v>66.833333333333329</v>
      </c>
      <c r="O240" s="1">
        <v>142.92833333333331</v>
      </c>
      <c r="P240" s="1">
        <f>Q240-I240</f>
        <v>-145</v>
      </c>
      <c r="Q240" s="1">
        <v>100</v>
      </c>
      <c r="R240">
        <v>13</v>
      </c>
      <c r="S240" s="1">
        <v>-58.61366061576895</v>
      </c>
      <c r="T240" s="1">
        <v>-93.576339384231019</v>
      </c>
    </row>
    <row r="241" spans="1:20" x14ac:dyDescent="0.25">
      <c r="A241" t="s">
        <v>1415</v>
      </c>
      <c r="B241">
        <v>201</v>
      </c>
      <c r="C241" t="s">
        <v>831</v>
      </c>
      <c r="D241" t="s">
        <v>407</v>
      </c>
      <c r="E241" t="s">
        <v>44</v>
      </c>
      <c r="F241" t="s">
        <v>28</v>
      </c>
      <c r="G241">
        <v>0</v>
      </c>
      <c r="H241" t="s">
        <v>494</v>
      </c>
      <c r="I241">
        <v>201</v>
      </c>
      <c r="J241">
        <v>23.586276306360872</v>
      </c>
      <c r="K241">
        <v>195.5</v>
      </c>
      <c r="L241">
        <f>K241-I241</f>
        <v>-5.5</v>
      </c>
      <c r="M241" s="1">
        <v>-77.893333333333317</v>
      </c>
      <c r="N241" s="1">
        <v>65.034999999999997</v>
      </c>
      <c r="O241" s="1">
        <v>142.92833333333331</v>
      </c>
      <c r="P241" s="1">
        <f>Q241-I241</f>
        <v>-101</v>
      </c>
      <c r="Q241" s="1">
        <v>100</v>
      </c>
      <c r="R241">
        <v>14</v>
      </c>
      <c r="S241" s="1">
        <v>-54.307057026972444</v>
      </c>
      <c r="T241" s="1">
        <v>-101.47960963969419</v>
      </c>
    </row>
    <row r="242" spans="1:20" x14ac:dyDescent="0.25">
      <c r="A242" t="s">
        <v>1411</v>
      </c>
      <c r="B242">
        <v>150</v>
      </c>
      <c r="C242" t="s">
        <v>294</v>
      </c>
      <c r="D242" t="s">
        <v>1094</v>
      </c>
      <c r="E242" t="s">
        <v>36</v>
      </c>
      <c r="F242" t="s">
        <v>28</v>
      </c>
      <c r="G242">
        <v>0</v>
      </c>
      <c r="H242" t="s">
        <v>483</v>
      </c>
      <c r="I242">
        <v>150</v>
      </c>
      <c r="J242">
        <v>30.039156723627702</v>
      </c>
      <c r="K242">
        <v>161</v>
      </c>
      <c r="L242">
        <f>K242-I242</f>
        <v>11</v>
      </c>
      <c r="M242" s="1">
        <v>-78.839999999999989</v>
      </c>
      <c r="N242" s="1">
        <v>64.088333333333324</v>
      </c>
      <c r="O242" s="1">
        <v>142.92833333333331</v>
      </c>
      <c r="P242" s="1">
        <f>Q242-I242</f>
        <v>-50</v>
      </c>
      <c r="Q242" s="1">
        <v>100</v>
      </c>
      <c r="R242">
        <v>8</v>
      </c>
      <c r="S242" s="1">
        <v>-48.800843276372291</v>
      </c>
      <c r="T242" s="1">
        <v>-108.87915672362769</v>
      </c>
    </row>
    <row r="243" spans="1:20" x14ac:dyDescent="0.25">
      <c r="A243" t="s">
        <v>1414</v>
      </c>
      <c r="B243">
        <v>210</v>
      </c>
      <c r="C243" t="s">
        <v>194</v>
      </c>
      <c r="D243" t="s">
        <v>233</v>
      </c>
      <c r="E243" t="s">
        <v>32</v>
      </c>
      <c r="F243" t="s">
        <v>28</v>
      </c>
      <c r="G243">
        <v>0.8</v>
      </c>
      <c r="H243" t="s">
        <v>496</v>
      </c>
      <c r="I243">
        <v>210</v>
      </c>
      <c r="J243">
        <v>40.608540686248091</v>
      </c>
      <c r="K243">
        <v>199.5</v>
      </c>
      <c r="L243">
        <f>K243-I243</f>
        <v>-10.5</v>
      </c>
      <c r="M243" s="1">
        <v>-78.839999999999989</v>
      </c>
      <c r="N243" s="1">
        <v>64.088333333333324</v>
      </c>
      <c r="O243" s="1">
        <v>142.92833333333331</v>
      </c>
      <c r="P243" s="1">
        <f>Q243-I243</f>
        <v>-110</v>
      </c>
      <c r="Q243" s="1">
        <v>100</v>
      </c>
      <c r="R243">
        <v>8</v>
      </c>
      <c r="S243" s="1">
        <v>-38.231459313751898</v>
      </c>
      <c r="T243" s="1">
        <v>-119.44854068624808</v>
      </c>
    </row>
    <row r="244" spans="1:20" x14ac:dyDescent="0.25">
      <c r="A244" t="s">
        <v>1358</v>
      </c>
      <c r="B244">
        <v>258</v>
      </c>
      <c r="C244" t="s">
        <v>117</v>
      </c>
      <c r="D244" t="s">
        <v>255</v>
      </c>
      <c r="E244" t="s">
        <v>53</v>
      </c>
      <c r="F244" t="s">
        <v>26</v>
      </c>
      <c r="G244">
        <v>0</v>
      </c>
      <c r="H244" t="s">
        <v>519</v>
      </c>
      <c r="I244">
        <v>258</v>
      </c>
      <c r="J244">
        <v>31.077751956450566</v>
      </c>
      <c r="K244">
        <v>238</v>
      </c>
      <c r="L244">
        <f>K244-I244</f>
        <v>-20</v>
      </c>
      <c r="M244" s="1">
        <v>-80.575000000000003</v>
      </c>
      <c r="N244" s="1">
        <v>71.826666666666668</v>
      </c>
      <c r="O244" s="1">
        <v>152.40166666666667</v>
      </c>
      <c r="P244" s="1">
        <f>Q244-I244</f>
        <v>-160</v>
      </c>
      <c r="Q244" s="1">
        <v>98</v>
      </c>
      <c r="R244">
        <v>14</v>
      </c>
      <c r="S244" s="1">
        <v>-49.497248043549433</v>
      </c>
      <c r="T244" s="1">
        <v>-111.65275195645057</v>
      </c>
    </row>
    <row r="245" spans="1:20" x14ac:dyDescent="0.25">
      <c r="A245" t="s">
        <v>1418</v>
      </c>
      <c r="B245">
        <v>146</v>
      </c>
      <c r="C245" t="s">
        <v>1097</v>
      </c>
      <c r="D245" t="s">
        <v>1098</v>
      </c>
      <c r="E245" t="s">
        <v>57</v>
      </c>
      <c r="F245" t="s">
        <v>28</v>
      </c>
      <c r="G245">
        <v>0</v>
      </c>
      <c r="H245" t="s">
        <v>481</v>
      </c>
      <c r="I245">
        <v>146</v>
      </c>
      <c r="J245">
        <v>30.054046427505668</v>
      </c>
      <c r="K245">
        <v>154.5</v>
      </c>
      <c r="L245">
        <f>K245-I245</f>
        <v>8.5</v>
      </c>
      <c r="M245" s="1">
        <v>-83.314999999999969</v>
      </c>
      <c r="N245" s="1">
        <v>59.613333333333344</v>
      </c>
      <c r="O245" s="1">
        <v>142.92833333333331</v>
      </c>
      <c r="P245" s="1">
        <f>Q245-I245</f>
        <v>-46</v>
      </c>
      <c r="Q245" s="1">
        <v>100</v>
      </c>
      <c r="R245">
        <v>8</v>
      </c>
      <c r="S245" s="1">
        <v>-53.260953572494302</v>
      </c>
      <c r="T245" s="1">
        <v>-113.36904642750564</v>
      </c>
    </row>
    <row r="246" spans="1:20" x14ac:dyDescent="0.25">
      <c r="A246" t="s">
        <v>1050</v>
      </c>
      <c r="B246">
        <v>250</v>
      </c>
      <c r="C246" t="s">
        <v>419</v>
      </c>
      <c r="D246" t="s">
        <v>420</v>
      </c>
      <c r="E246" t="s">
        <v>42</v>
      </c>
      <c r="F246" t="s">
        <v>28</v>
      </c>
      <c r="G246">
        <v>0.43</v>
      </c>
      <c r="H246" t="s">
        <v>505</v>
      </c>
      <c r="I246">
        <v>250</v>
      </c>
      <c r="J246">
        <v>17.014393220643107</v>
      </c>
      <c r="K246">
        <v>230</v>
      </c>
      <c r="L246">
        <f>K246-I246</f>
        <v>-20</v>
      </c>
      <c r="M246" s="1">
        <v>-83.909999999999968</v>
      </c>
      <c r="N246" s="1">
        <v>59.018333333333338</v>
      </c>
      <c r="O246" s="1">
        <v>142.92833333333331</v>
      </c>
      <c r="P246" s="1">
        <f>Q246-I246</f>
        <v>-150</v>
      </c>
      <c r="Q246" s="1">
        <v>100</v>
      </c>
      <c r="R246">
        <v>7</v>
      </c>
      <c r="S246" s="1">
        <v>-66.895606779356854</v>
      </c>
      <c r="T246" s="1">
        <v>-100.92439322064308</v>
      </c>
    </row>
    <row r="247" spans="1:20" x14ac:dyDescent="0.25">
      <c r="A247" t="s">
        <v>1569</v>
      </c>
      <c r="B247">
        <v>203</v>
      </c>
      <c r="C247" t="s">
        <v>583</v>
      </c>
      <c r="D247" t="s">
        <v>584</v>
      </c>
      <c r="E247" t="s">
        <v>36</v>
      </c>
      <c r="F247" t="s">
        <v>28</v>
      </c>
      <c r="G247">
        <v>0.69</v>
      </c>
      <c r="H247" t="s">
        <v>495</v>
      </c>
      <c r="I247">
        <v>203</v>
      </c>
      <c r="J247">
        <v>14.649206690693783</v>
      </c>
      <c r="K247">
        <v>196.5</v>
      </c>
      <c r="L247">
        <f>K247-I247</f>
        <v>-6.5</v>
      </c>
      <c r="M247" s="1">
        <v>-84.589999999999975</v>
      </c>
      <c r="N247" s="1">
        <v>58.338333333333331</v>
      </c>
      <c r="O247" s="1">
        <v>142.92833333333331</v>
      </c>
      <c r="P247" s="1">
        <f>Q247-I247</f>
        <v>-103</v>
      </c>
      <c r="Q247" s="1">
        <v>100</v>
      </c>
      <c r="R247">
        <v>7</v>
      </c>
      <c r="S247" s="1">
        <v>-69.940793309306187</v>
      </c>
      <c r="T247" s="1">
        <v>-99.239206690693763</v>
      </c>
    </row>
    <row r="248" spans="1:20" x14ac:dyDescent="0.25">
      <c r="A248" t="s">
        <v>1570</v>
      </c>
      <c r="B248">
        <v>249</v>
      </c>
      <c r="C248" t="s">
        <v>354</v>
      </c>
      <c r="D248" t="s">
        <v>355</v>
      </c>
      <c r="E248" t="s">
        <v>41</v>
      </c>
      <c r="F248" t="s">
        <v>28</v>
      </c>
      <c r="G248">
        <v>0</v>
      </c>
      <c r="H248" t="s">
        <v>504</v>
      </c>
      <c r="I248">
        <v>249</v>
      </c>
      <c r="J248">
        <v>52.095266099713889</v>
      </c>
      <c r="K248">
        <v>229</v>
      </c>
      <c r="L248">
        <f>K248-I248</f>
        <v>-20</v>
      </c>
      <c r="M248" s="1">
        <v>-88.063333333333304</v>
      </c>
      <c r="N248" s="1">
        <v>54.865000000000002</v>
      </c>
      <c r="O248" s="1">
        <v>142.92833333333331</v>
      </c>
      <c r="P248" s="1">
        <f>Q248-I248</f>
        <v>-149</v>
      </c>
      <c r="Q248" s="1">
        <v>100</v>
      </c>
      <c r="R248">
        <v>14</v>
      </c>
      <c r="S248" s="1">
        <v>-35.968067233619415</v>
      </c>
      <c r="T248" s="1">
        <v>-140.15859943304719</v>
      </c>
    </row>
    <row r="249" spans="1:20" x14ac:dyDescent="0.25">
      <c r="A249" t="s">
        <v>1422</v>
      </c>
      <c r="B249">
        <v>143</v>
      </c>
      <c r="C249" t="s">
        <v>555</v>
      </c>
      <c r="D249" t="s">
        <v>158</v>
      </c>
      <c r="E249" t="s">
        <v>57</v>
      </c>
      <c r="F249" t="s">
        <v>28</v>
      </c>
      <c r="G249">
        <v>0.64</v>
      </c>
      <c r="H249" t="s">
        <v>480</v>
      </c>
      <c r="I249">
        <v>143</v>
      </c>
      <c r="J249">
        <v>25.105776825264751</v>
      </c>
      <c r="K249">
        <v>153</v>
      </c>
      <c r="L249">
        <f>K249-I249</f>
        <v>10</v>
      </c>
      <c r="M249" s="1">
        <v>-90.393333333333317</v>
      </c>
      <c r="N249" s="1">
        <v>52.534999999999997</v>
      </c>
      <c r="O249" s="1">
        <v>142.92833333333331</v>
      </c>
      <c r="P249" s="1">
        <f>Q249-I249</f>
        <v>-43</v>
      </c>
      <c r="Q249" s="1">
        <v>100</v>
      </c>
      <c r="R249">
        <v>8</v>
      </c>
      <c r="S249" s="1">
        <v>-65.287556508068562</v>
      </c>
      <c r="T249" s="1">
        <v>-115.49911015859807</v>
      </c>
    </row>
    <row r="250" spans="1:20" x14ac:dyDescent="0.25">
      <c r="A250" t="s">
        <v>1045</v>
      </c>
      <c r="B250">
        <v>232</v>
      </c>
      <c r="C250" t="s">
        <v>827</v>
      </c>
      <c r="D250" t="s">
        <v>180</v>
      </c>
      <c r="E250" t="s">
        <v>32</v>
      </c>
      <c r="F250" t="s">
        <v>28</v>
      </c>
      <c r="G250">
        <v>0</v>
      </c>
      <c r="H250" t="s">
        <v>501</v>
      </c>
      <c r="I250">
        <v>232</v>
      </c>
      <c r="J250">
        <v>11.945962916399822</v>
      </c>
      <c r="K250">
        <v>208</v>
      </c>
      <c r="L250">
        <f>K250-I250</f>
        <v>-24</v>
      </c>
      <c r="M250" s="1">
        <v>-90.803333333333313</v>
      </c>
      <c r="N250" s="1">
        <v>52.125</v>
      </c>
      <c r="O250" s="1">
        <v>142.92833333333331</v>
      </c>
      <c r="P250" s="1">
        <f>Q250-I250</f>
        <v>-132</v>
      </c>
      <c r="Q250" s="1">
        <v>100</v>
      </c>
      <c r="R250">
        <v>8</v>
      </c>
      <c r="S250" s="1">
        <v>-78.857370416933492</v>
      </c>
      <c r="T250" s="1">
        <v>-102.74929624973313</v>
      </c>
    </row>
    <row r="251" spans="1:20" x14ac:dyDescent="0.25">
      <c r="A251" t="s">
        <v>992</v>
      </c>
      <c r="B251">
        <v>224</v>
      </c>
      <c r="C251" t="s">
        <v>814</v>
      </c>
      <c r="D251" t="s">
        <v>815</v>
      </c>
      <c r="E251" t="s">
        <v>44</v>
      </c>
      <c r="F251" t="s">
        <v>28</v>
      </c>
      <c r="G251">
        <v>0.49</v>
      </c>
      <c r="H251" t="s">
        <v>497</v>
      </c>
      <c r="I251">
        <v>224</v>
      </c>
      <c r="J251">
        <v>18.16865588497582</v>
      </c>
      <c r="K251">
        <v>195</v>
      </c>
      <c r="L251">
        <f>K251-I251</f>
        <v>-29</v>
      </c>
      <c r="M251" s="1">
        <v>-94.089999999999975</v>
      </c>
      <c r="N251" s="1">
        <v>48.838333333333338</v>
      </c>
      <c r="O251" s="1">
        <v>142.92833333333331</v>
      </c>
      <c r="P251" s="1">
        <f>Q251-I251</f>
        <v>-124</v>
      </c>
      <c r="Q251" s="1">
        <v>100</v>
      </c>
      <c r="R251">
        <v>9</v>
      </c>
      <c r="S251" s="1">
        <v>-75.921344115024155</v>
      </c>
      <c r="T251" s="1">
        <v>-112.25865588497579</v>
      </c>
    </row>
    <row r="252" spans="1:20" x14ac:dyDescent="0.25">
      <c r="A252" t="s">
        <v>1423</v>
      </c>
      <c r="B252">
        <v>259</v>
      </c>
      <c r="C252" t="s">
        <v>1099</v>
      </c>
      <c r="D252" t="s">
        <v>631</v>
      </c>
      <c r="E252" t="s">
        <v>27</v>
      </c>
      <c r="F252" t="s">
        <v>28</v>
      </c>
      <c r="G252">
        <v>0</v>
      </c>
      <c r="H252" t="s">
        <v>506</v>
      </c>
      <c r="I252">
        <v>259</v>
      </c>
      <c r="J252">
        <v>25.322832977374411</v>
      </c>
      <c r="K252">
        <v>239</v>
      </c>
      <c r="L252">
        <f>K252-I252</f>
        <v>-20</v>
      </c>
      <c r="M252" s="1">
        <v>-94.203333333333319</v>
      </c>
      <c r="N252" s="1">
        <v>48.724999999999994</v>
      </c>
      <c r="O252" s="1">
        <v>142.92833333333331</v>
      </c>
      <c r="P252" s="1">
        <f>Q252-I252</f>
        <v>-159</v>
      </c>
      <c r="Q252" s="1">
        <v>100</v>
      </c>
      <c r="R252">
        <v>9</v>
      </c>
      <c r="S252" s="1">
        <v>-68.880500355958901</v>
      </c>
      <c r="T252" s="1">
        <v>-119.52616631070774</v>
      </c>
    </row>
    <row r="253" spans="1:20" x14ac:dyDescent="0.25">
      <c r="A253" t="s">
        <v>1424</v>
      </c>
      <c r="B253">
        <v>227</v>
      </c>
      <c r="C253" t="s">
        <v>1100</v>
      </c>
      <c r="D253" t="s">
        <v>1101</v>
      </c>
      <c r="E253" t="s">
        <v>49</v>
      </c>
      <c r="F253" t="s">
        <v>28</v>
      </c>
      <c r="G253">
        <v>0</v>
      </c>
      <c r="H253" t="s">
        <v>498</v>
      </c>
      <c r="I253">
        <v>227</v>
      </c>
      <c r="J253">
        <v>31.257144463306307</v>
      </c>
      <c r="K253">
        <v>201</v>
      </c>
      <c r="L253">
        <f>K253-I253</f>
        <v>-26</v>
      </c>
      <c r="M253" s="1">
        <v>-97.278333333333308</v>
      </c>
      <c r="N253" s="1">
        <v>45.65</v>
      </c>
      <c r="O253" s="1">
        <v>142.92833333333331</v>
      </c>
      <c r="P253" s="1">
        <f>Q253-I253</f>
        <v>-127</v>
      </c>
      <c r="Q253" s="1">
        <v>100</v>
      </c>
      <c r="R253">
        <v>13</v>
      </c>
      <c r="S253" s="1">
        <v>-66.021188870027004</v>
      </c>
      <c r="T253" s="1">
        <v>-128.53547779663961</v>
      </c>
    </row>
    <row r="254" spans="1:20" x14ac:dyDescent="0.25">
      <c r="A254" t="s">
        <v>1032</v>
      </c>
      <c r="B254">
        <v>230</v>
      </c>
      <c r="C254" t="s">
        <v>196</v>
      </c>
      <c r="D254" t="s">
        <v>213</v>
      </c>
      <c r="E254" t="s">
        <v>49</v>
      </c>
      <c r="F254" t="s">
        <v>28</v>
      </c>
      <c r="G254">
        <v>0</v>
      </c>
      <c r="H254" t="s">
        <v>500</v>
      </c>
      <c r="I254">
        <v>230</v>
      </c>
      <c r="J254">
        <v>16.346676318648608</v>
      </c>
      <c r="K254">
        <v>207</v>
      </c>
      <c r="L254">
        <f>K254-I254</f>
        <v>-23</v>
      </c>
      <c r="M254" s="1">
        <v>-97.924999999999983</v>
      </c>
      <c r="N254" s="1">
        <v>45.00333333333333</v>
      </c>
      <c r="O254" s="1">
        <v>142.92833333333331</v>
      </c>
      <c r="P254" s="1">
        <f>Q254-I254</f>
        <v>-130</v>
      </c>
      <c r="Q254" s="1">
        <v>100</v>
      </c>
      <c r="R254">
        <v>10</v>
      </c>
      <c r="S254" s="1">
        <v>-81.578323681351378</v>
      </c>
      <c r="T254" s="1">
        <v>-114.27167631864859</v>
      </c>
    </row>
    <row r="255" spans="1:20" x14ac:dyDescent="0.25">
      <c r="A255" t="s">
        <v>1425</v>
      </c>
      <c r="B255">
        <v>193</v>
      </c>
      <c r="C255" t="s">
        <v>186</v>
      </c>
      <c r="D255" t="s">
        <v>167</v>
      </c>
      <c r="E255" t="s">
        <v>41</v>
      </c>
      <c r="F255" t="s">
        <v>28</v>
      </c>
      <c r="G255">
        <v>0.45</v>
      </c>
      <c r="H255" t="s">
        <v>493</v>
      </c>
      <c r="I255">
        <v>193</v>
      </c>
      <c r="J255">
        <v>21.882842060999909</v>
      </c>
      <c r="K255">
        <v>191</v>
      </c>
      <c r="L255">
        <f>K255-I255</f>
        <v>-2</v>
      </c>
      <c r="M255" s="1">
        <v>-97.926666666666648</v>
      </c>
      <c r="N255" s="1">
        <v>45.001666666666665</v>
      </c>
      <c r="O255" s="1">
        <v>142.92833333333331</v>
      </c>
      <c r="P255" s="1">
        <f>Q255-I255</f>
        <v>-93</v>
      </c>
      <c r="Q255" s="1">
        <v>100</v>
      </c>
      <c r="R255">
        <v>7</v>
      </c>
      <c r="S255" s="1">
        <v>-76.043824605666742</v>
      </c>
      <c r="T255" s="1">
        <v>-119.80950872766655</v>
      </c>
    </row>
    <row r="256" spans="1:20" x14ac:dyDescent="0.25">
      <c r="A256" t="s">
        <v>1005</v>
      </c>
      <c r="B256">
        <v>261</v>
      </c>
      <c r="C256" t="s">
        <v>127</v>
      </c>
      <c r="D256" t="s">
        <v>213</v>
      </c>
      <c r="E256" t="s">
        <v>29</v>
      </c>
      <c r="F256" t="s">
        <v>31</v>
      </c>
      <c r="G256">
        <v>0.17</v>
      </c>
      <c r="H256" t="s">
        <v>463</v>
      </c>
      <c r="I256">
        <v>261</v>
      </c>
      <c r="J256">
        <v>51.392040499153971</v>
      </c>
      <c r="K256">
        <v>243</v>
      </c>
      <c r="L256">
        <f>K256-I256</f>
        <v>-18</v>
      </c>
      <c r="M256" s="1">
        <v>-98.534999999999997</v>
      </c>
      <c r="N256" s="1">
        <v>241.90333333333334</v>
      </c>
      <c r="O256" s="1">
        <v>340.43833333333333</v>
      </c>
      <c r="P256" s="1">
        <f>Q256-I256</f>
        <v>-162</v>
      </c>
      <c r="Q256" s="1">
        <v>99</v>
      </c>
      <c r="R256">
        <v>10</v>
      </c>
      <c r="S256" s="1">
        <v>-47.142959500846025</v>
      </c>
      <c r="T256" s="1">
        <v>-149.92704049915397</v>
      </c>
    </row>
    <row r="257" spans="1:20" x14ac:dyDescent="0.25">
      <c r="A257" t="s">
        <v>1457</v>
      </c>
      <c r="B257">
        <v>178</v>
      </c>
      <c r="C257" t="s">
        <v>412</v>
      </c>
      <c r="D257" t="s">
        <v>181</v>
      </c>
      <c r="E257" t="s">
        <v>53</v>
      </c>
      <c r="F257" t="s">
        <v>31</v>
      </c>
      <c r="G257">
        <v>0.17</v>
      </c>
      <c r="H257" t="s">
        <v>456</v>
      </c>
      <c r="I257">
        <v>178</v>
      </c>
      <c r="J257">
        <v>17.790368648981598</v>
      </c>
      <c r="K257">
        <v>183.5</v>
      </c>
      <c r="L257">
        <f>K257-I257</f>
        <v>5.5</v>
      </c>
      <c r="M257" s="1">
        <v>-203.15</v>
      </c>
      <c r="N257" s="1">
        <v>137.28833333333333</v>
      </c>
      <c r="O257" s="1">
        <v>340.43833333333333</v>
      </c>
      <c r="P257" s="1">
        <f>Q257-I257</f>
        <v>-79</v>
      </c>
      <c r="Q257" s="1">
        <v>99</v>
      </c>
      <c r="R257">
        <v>14</v>
      </c>
      <c r="S257" s="1">
        <v>-185.35963135101841</v>
      </c>
      <c r="T257" s="1">
        <v>-220.9403686489816</v>
      </c>
    </row>
    <row r="258" spans="1:20" x14ac:dyDescent="0.25">
      <c r="A258" t="s">
        <v>1458</v>
      </c>
      <c r="B258">
        <v>169</v>
      </c>
      <c r="C258" t="s">
        <v>110</v>
      </c>
      <c r="D258" t="s">
        <v>1082</v>
      </c>
      <c r="E258" t="s">
        <v>56</v>
      </c>
      <c r="F258" t="s">
        <v>31</v>
      </c>
      <c r="G258">
        <v>0</v>
      </c>
      <c r="H258" t="s">
        <v>453</v>
      </c>
      <c r="I258">
        <v>169</v>
      </c>
      <c r="J258">
        <v>62.934607543597721</v>
      </c>
      <c r="K258">
        <v>176.5</v>
      </c>
      <c r="L258">
        <f>K258-I258</f>
        <v>7.5</v>
      </c>
      <c r="M258" s="1">
        <v>-241.17500000000001</v>
      </c>
      <c r="N258" s="1">
        <v>99.263333333333335</v>
      </c>
      <c r="O258" s="1">
        <v>340.43833333333333</v>
      </c>
      <c r="P258" s="1">
        <f>Q258-I258</f>
        <v>-70</v>
      </c>
      <c r="Q258" s="1">
        <v>99</v>
      </c>
      <c r="R258">
        <v>14</v>
      </c>
      <c r="S258" s="1">
        <v>-178.24039245640228</v>
      </c>
      <c r="T258" s="1">
        <v>-304.10960754359775</v>
      </c>
    </row>
  </sheetData>
  <autoFilter ref="A1:T258" xr:uid="{00000000-0001-0000-0200-000000000000}">
    <sortState xmlns:xlrd2="http://schemas.microsoft.com/office/spreadsheetml/2017/richdata2" ref="A2:T258">
      <sortCondition descending="1" ref="M1:M258"/>
    </sortState>
  </autoFilter>
  <pageMargins left="0.7" right="0.7" top="0.75" bottom="0.75" header="0.3" footer="0.3"/>
  <pageSetup scale="61" fitToHeight="0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0EED-53AD-4C70-B531-550EAEF5C7D8}">
  <dimension ref="A1:F356"/>
  <sheetViews>
    <sheetView topLeftCell="A93" workbookViewId="0">
      <selection activeCell="A110" sqref="A110"/>
    </sheetView>
  </sheetViews>
  <sheetFormatPr defaultRowHeight="15" x14ac:dyDescent="0.25"/>
  <cols>
    <col min="1" max="1" width="24" customWidth="1"/>
  </cols>
  <sheetData>
    <row r="1" spans="1:6" x14ac:dyDescent="0.25">
      <c r="A1" t="s">
        <v>782</v>
      </c>
      <c r="B1" t="s">
        <v>429</v>
      </c>
      <c r="C1" t="s">
        <v>430</v>
      </c>
      <c r="D1" t="s">
        <v>609</v>
      </c>
      <c r="E1" t="s">
        <v>431</v>
      </c>
      <c r="F1" t="s">
        <v>610</v>
      </c>
    </row>
    <row r="2" spans="1:6" x14ac:dyDescent="0.25">
      <c r="A2" t="s">
        <v>715</v>
      </c>
      <c r="B2" t="s">
        <v>99</v>
      </c>
      <c r="C2" t="s">
        <v>218</v>
      </c>
      <c r="D2" t="s">
        <v>58</v>
      </c>
      <c r="E2" t="s">
        <v>31</v>
      </c>
      <c r="F2" s="5">
        <v>0.26</v>
      </c>
    </row>
    <row r="3" spans="1:6" x14ac:dyDescent="0.25">
      <c r="A3" t="s">
        <v>692</v>
      </c>
      <c r="B3" t="s">
        <v>200</v>
      </c>
      <c r="C3" t="s">
        <v>417</v>
      </c>
      <c r="D3" t="s">
        <v>57</v>
      </c>
      <c r="E3" t="s">
        <v>31</v>
      </c>
      <c r="F3" s="5">
        <v>0.16</v>
      </c>
    </row>
    <row r="4" spans="1:6" x14ac:dyDescent="0.25">
      <c r="A4" t="s">
        <v>950</v>
      </c>
      <c r="B4" t="s">
        <v>230</v>
      </c>
      <c r="C4" t="s">
        <v>783</v>
      </c>
      <c r="D4" t="s">
        <v>36</v>
      </c>
      <c r="E4" t="s">
        <v>31</v>
      </c>
      <c r="F4" s="5">
        <v>0.15</v>
      </c>
    </row>
    <row r="5" spans="1:6" x14ac:dyDescent="0.25">
      <c r="A5" t="s">
        <v>709</v>
      </c>
      <c r="B5" t="s">
        <v>215</v>
      </c>
      <c r="C5" t="s">
        <v>107</v>
      </c>
      <c r="D5" t="s">
        <v>41</v>
      </c>
      <c r="E5" t="s">
        <v>31</v>
      </c>
      <c r="F5" s="5">
        <v>0.09</v>
      </c>
    </row>
    <row r="6" spans="1:6" x14ac:dyDescent="0.25">
      <c r="A6" t="s">
        <v>972</v>
      </c>
      <c r="B6" t="s">
        <v>102</v>
      </c>
      <c r="C6" t="s">
        <v>785</v>
      </c>
      <c r="D6" t="s">
        <v>42</v>
      </c>
      <c r="E6" t="s">
        <v>31</v>
      </c>
      <c r="F6" s="5">
        <v>0.65</v>
      </c>
    </row>
    <row r="7" spans="1:6" x14ac:dyDescent="0.25">
      <c r="A7" t="s">
        <v>708</v>
      </c>
      <c r="B7" t="s">
        <v>613</v>
      </c>
      <c r="C7" t="s">
        <v>142</v>
      </c>
      <c r="D7" t="s">
        <v>32</v>
      </c>
      <c r="E7" t="s">
        <v>31</v>
      </c>
      <c r="F7" s="5">
        <v>0.26</v>
      </c>
    </row>
    <row r="8" spans="1:6" x14ac:dyDescent="0.25">
      <c r="A8" t="s">
        <v>964</v>
      </c>
      <c r="B8" t="s">
        <v>389</v>
      </c>
      <c r="C8" t="s">
        <v>784</v>
      </c>
      <c r="D8" t="s">
        <v>35</v>
      </c>
      <c r="E8" t="s">
        <v>31</v>
      </c>
      <c r="F8" s="5">
        <v>0.12</v>
      </c>
    </row>
    <row r="9" spans="1:6" x14ac:dyDescent="0.25">
      <c r="A9" t="s">
        <v>1449</v>
      </c>
      <c r="B9" t="s">
        <v>212</v>
      </c>
      <c r="C9" t="s">
        <v>213</v>
      </c>
      <c r="D9" t="s">
        <v>43</v>
      </c>
      <c r="E9" t="s">
        <v>31</v>
      </c>
      <c r="F9" s="5">
        <v>0.12</v>
      </c>
    </row>
    <row r="10" spans="1:6" x14ac:dyDescent="0.25">
      <c r="A10" t="s">
        <v>956</v>
      </c>
      <c r="B10" t="s">
        <v>173</v>
      </c>
      <c r="C10" t="s">
        <v>174</v>
      </c>
      <c r="D10" t="s">
        <v>47</v>
      </c>
      <c r="E10" t="s">
        <v>31</v>
      </c>
      <c r="F10" s="5">
        <v>0.05</v>
      </c>
    </row>
    <row r="11" spans="1:6" x14ac:dyDescent="0.25">
      <c r="A11" t="s">
        <v>710</v>
      </c>
      <c r="B11" t="s">
        <v>357</v>
      </c>
      <c r="C11" t="s">
        <v>358</v>
      </c>
      <c r="D11" t="s">
        <v>37</v>
      </c>
      <c r="E11" t="s">
        <v>31</v>
      </c>
      <c r="F11" s="5">
        <v>0.11</v>
      </c>
    </row>
    <row r="12" spans="1:6" x14ac:dyDescent="0.25">
      <c r="A12" t="s">
        <v>701</v>
      </c>
      <c r="B12" t="s">
        <v>185</v>
      </c>
      <c r="C12" t="s">
        <v>163</v>
      </c>
      <c r="D12" t="s">
        <v>45</v>
      </c>
      <c r="E12" t="s">
        <v>31</v>
      </c>
      <c r="F12" s="5">
        <v>0.14000000000000001</v>
      </c>
    </row>
    <row r="13" spans="1:6" x14ac:dyDescent="0.25">
      <c r="A13" t="s">
        <v>965</v>
      </c>
      <c r="B13" t="s">
        <v>109</v>
      </c>
      <c r="C13" t="s">
        <v>120</v>
      </c>
      <c r="D13" t="s">
        <v>52</v>
      </c>
      <c r="E13" t="s">
        <v>31</v>
      </c>
      <c r="F13" s="5">
        <v>0.12</v>
      </c>
    </row>
    <row r="14" spans="1:6" x14ac:dyDescent="0.25">
      <c r="A14" t="s">
        <v>989</v>
      </c>
      <c r="B14" t="s">
        <v>296</v>
      </c>
      <c r="C14" t="s">
        <v>141</v>
      </c>
      <c r="D14" t="s">
        <v>49</v>
      </c>
      <c r="E14" t="s">
        <v>31</v>
      </c>
      <c r="F14" s="5">
        <v>0.1</v>
      </c>
    </row>
    <row r="15" spans="1:6" x14ac:dyDescent="0.25">
      <c r="A15" t="s">
        <v>1011</v>
      </c>
      <c r="B15" t="s">
        <v>188</v>
      </c>
      <c r="C15" t="s">
        <v>285</v>
      </c>
      <c r="D15" t="s">
        <v>789</v>
      </c>
      <c r="E15" t="s">
        <v>31</v>
      </c>
      <c r="F15" s="5">
        <v>0.36</v>
      </c>
    </row>
    <row r="16" spans="1:6" x14ac:dyDescent="0.25">
      <c r="A16" t="s">
        <v>713</v>
      </c>
      <c r="B16" t="s">
        <v>203</v>
      </c>
      <c r="C16" t="s">
        <v>204</v>
      </c>
      <c r="D16" t="s">
        <v>81</v>
      </c>
      <c r="E16" t="s">
        <v>31</v>
      </c>
      <c r="F16" s="5">
        <v>0.05</v>
      </c>
    </row>
    <row r="17" spans="1:6" x14ac:dyDescent="0.25">
      <c r="A17" t="s">
        <v>994</v>
      </c>
      <c r="B17" t="s">
        <v>787</v>
      </c>
      <c r="C17" t="s">
        <v>788</v>
      </c>
      <c r="D17" t="s">
        <v>51</v>
      </c>
      <c r="E17" t="s">
        <v>31</v>
      </c>
      <c r="F17" s="5">
        <v>0.73</v>
      </c>
    </row>
    <row r="18" spans="1:6" x14ac:dyDescent="0.25">
      <c r="A18" t="s">
        <v>986</v>
      </c>
      <c r="B18" t="s">
        <v>230</v>
      </c>
      <c r="C18" t="s">
        <v>790</v>
      </c>
      <c r="D18" t="s">
        <v>48</v>
      </c>
      <c r="E18" t="s">
        <v>31</v>
      </c>
      <c r="F18" s="5">
        <v>0.13</v>
      </c>
    </row>
    <row r="19" spans="1:6" x14ac:dyDescent="0.25">
      <c r="A19" t="s">
        <v>979</v>
      </c>
      <c r="B19" t="s">
        <v>338</v>
      </c>
      <c r="C19" t="s">
        <v>786</v>
      </c>
      <c r="D19" t="s">
        <v>30</v>
      </c>
      <c r="E19" t="s">
        <v>31</v>
      </c>
      <c r="F19" s="5">
        <v>0.09</v>
      </c>
    </row>
    <row r="20" spans="1:6" x14ac:dyDescent="0.25">
      <c r="A20" t="s">
        <v>1035</v>
      </c>
      <c r="B20" t="s">
        <v>791</v>
      </c>
      <c r="C20" t="s">
        <v>158</v>
      </c>
      <c r="D20" t="s">
        <v>50</v>
      </c>
      <c r="E20" t="s">
        <v>31</v>
      </c>
      <c r="F20" s="5">
        <v>0.11</v>
      </c>
    </row>
    <row r="21" spans="1:6" x14ac:dyDescent="0.25">
      <c r="A21" t="s">
        <v>771</v>
      </c>
      <c r="B21" t="s">
        <v>101</v>
      </c>
      <c r="C21" t="s">
        <v>211</v>
      </c>
      <c r="D21" t="s">
        <v>27</v>
      </c>
      <c r="E21" t="s">
        <v>31</v>
      </c>
      <c r="F21" s="5">
        <v>0.13</v>
      </c>
    </row>
    <row r="22" spans="1:6" x14ac:dyDescent="0.25">
      <c r="A22" t="s">
        <v>1450</v>
      </c>
      <c r="B22" t="s">
        <v>94</v>
      </c>
      <c r="C22" t="s">
        <v>101</v>
      </c>
      <c r="D22" t="s">
        <v>34</v>
      </c>
      <c r="E22" t="s">
        <v>31</v>
      </c>
      <c r="F22" s="5">
        <v>0.1</v>
      </c>
    </row>
    <row r="23" spans="1:6" x14ac:dyDescent="0.25">
      <c r="A23" t="s">
        <v>1457</v>
      </c>
      <c r="B23" t="s">
        <v>412</v>
      </c>
      <c r="C23" t="s">
        <v>181</v>
      </c>
      <c r="D23" t="s">
        <v>53</v>
      </c>
      <c r="E23" t="s">
        <v>31</v>
      </c>
      <c r="F23" s="5">
        <v>0.17</v>
      </c>
    </row>
    <row r="24" spans="1:6" x14ac:dyDescent="0.25">
      <c r="A24" t="s">
        <v>1004</v>
      </c>
      <c r="B24" t="s">
        <v>307</v>
      </c>
      <c r="C24" t="s">
        <v>306</v>
      </c>
      <c r="D24" t="s">
        <v>40</v>
      </c>
      <c r="E24" t="s">
        <v>31</v>
      </c>
      <c r="F24" s="5">
        <v>0.28999999999999998</v>
      </c>
    </row>
    <row r="25" spans="1:6" x14ac:dyDescent="0.25">
      <c r="A25" t="s">
        <v>1452</v>
      </c>
      <c r="B25" t="s">
        <v>548</v>
      </c>
      <c r="C25" t="s">
        <v>581</v>
      </c>
      <c r="D25" t="s">
        <v>44</v>
      </c>
      <c r="E25" t="s">
        <v>31</v>
      </c>
      <c r="F25" s="5">
        <v>0.12</v>
      </c>
    </row>
    <row r="26" spans="1:6" x14ac:dyDescent="0.25">
      <c r="A26" t="s">
        <v>1451</v>
      </c>
      <c r="B26" t="s">
        <v>175</v>
      </c>
      <c r="C26" t="s">
        <v>356</v>
      </c>
      <c r="D26" t="s">
        <v>92</v>
      </c>
      <c r="E26" t="s">
        <v>31</v>
      </c>
      <c r="F26" s="5">
        <v>0.77</v>
      </c>
    </row>
    <row r="27" spans="1:6" x14ac:dyDescent="0.25">
      <c r="A27" t="s">
        <v>1016</v>
      </c>
      <c r="B27" t="s">
        <v>111</v>
      </c>
      <c r="C27" t="s">
        <v>361</v>
      </c>
      <c r="D27" t="s">
        <v>55</v>
      </c>
      <c r="E27" t="s">
        <v>31</v>
      </c>
      <c r="F27" s="5">
        <v>0.45</v>
      </c>
    </row>
    <row r="28" spans="1:6" x14ac:dyDescent="0.25">
      <c r="A28" t="s">
        <v>1077</v>
      </c>
      <c r="B28" t="s">
        <v>167</v>
      </c>
      <c r="C28" t="s">
        <v>792</v>
      </c>
      <c r="D28" t="s">
        <v>59</v>
      </c>
      <c r="E28" t="s">
        <v>31</v>
      </c>
      <c r="F28" s="5">
        <v>0.13</v>
      </c>
    </row>
    <row r="29" spans="1:6" x14ac:dyDescent="0.25">
      <c r="A29" t="s">
        <v>768</v>
      </c>
      <c r="B29" t="s">
        <v>122</v>
      </c>
      <c r="C29" t="s">
        <v>158</v>
      </c>
      <c r="D29" t="s">
        <v>33</v>
      </c>
      <c r="E29" t="s">
        <v>31</v>
      </c>
      <c r="F29" s="5">
        <v>0.61</v>
      </c>
    </row>
    <row r="30" spans="1:6" x14ac:dyDescent="0.25">
      <c r="A30" t="s">
        <v>1458</v>
      </c>
      <c r="B30" t="s">
        <v>110</v>
      </c>
      <c r="C30" t="s">
        <v>1082</v>
      </c>
      <c r="D30" t="s">
        <v>56</v>
      </c>
      <c r="E30" t="s">
        <v>31</v>
      </c>
      <c r="F30" s="5">
        <v>0</v>
      </c>
    </row>
    <row r="31" spans="1:6" x14ac:dyDescent="0.25">
      <c r="A31" t="s">
        <v>1005</v>
      </c>
      <c r="B31" t="s">
        <v>127</v>
      </c>
      <c r="C31" t="s">
        <v>213</v>
      </c>
      <c r="D31" t="s">
        <v>29</v>
      </c>
      <c r="E31" t="s">
        <v>31</v>
      </c>
      <c r="F31" s="5">
        <v>0.17</v>
      </c>
    </row>
    <row r="32" spans="1:6" x14ac:dyDescent="0.25">
      <c r="A32" t="s">
        <v>717</v>
      </c>
      <c r="B32" t="s">
        <v>131</v>
      </c>
      <c r="C32" t="s">
        <v>293</v>
      </c>
      <c r="D32" t="s">
        <v>49</v>
      </c>
      <c r="E32" t="s">
        <v>31</v>
      </c>
      <c r="F32" s="5">
        <v>0.22</v>
      </c>
    </row>
    <row r="33" spans="1:6" x14ac:dyDescent="0.25">
      <c r="A33" t="s">
        <v>1453</v>
      </c>
      <c r="B33" t="s">
        <v>134</v>
      </c>
      <c r="C33" t="s">
        <v>322</v>
      </c>
      <c r="D33" t="s">
        <v>38</v>
      </c>
      <c r="E33" t="s">
        <v>31</v>
      </c>
      <c r="F33" s="5">
        <v>0.4</v>
      </c>
    </row>
    <row r="34" spans="1:6" x14ac:dyDescent="0.25">
      <c r="A34" t="s">
        <v>1454</v>
      </c>
      <c r="B34" t="s">
        <v>549</v>
      </c>
      <c r="C34" t="s">
        <v>408</v>
      </c>
      <c r="D34" t="s">
        <v>56</v>
      </c>
      <c r="E34" t="s">
        <v>31</v>
      </c>
      <c r="F34" s="5">
        <v>0</v>
      </c>
    </row>
    <row r="35" spans="1:6" x14ac:dyDescent="0.25">
      <c r="A35" t="s">
        <v>1464</v>
      </c>
      <c r="B35" t="s">
        <v>247</v>
      </c>
      <c r="C35" t="s">
        <v>795</v>
      </c>
      <c r="D35" t="s">
        <v>41</v>
      </c>
      <c r="E35" t="s">
        <v>31</v>
      </c>
      <c r="F35" s="5">
        <v>0</v>
      </c>
    </row>
    <row r="36" spans="1:6" x14ac:dyDescent="0.25">
      <c r="A36" t="s">
        <v>1456</v>
      </c>
      <c r="B36" t="s">
        <v>359</v>
      </c>
      <c r="C36" t="s">
        <v>360</v>
      </c>
      <c r="D36" t="s">
        <v>53</v>
      </c>
      <c r="E36" t="s">
        <v>31</v>
      </c>
      <c r="F36" s="5">
        <v>0</v>
      </c>
    </row>
    <row r="37" spans="1:6" x14ac:dyDescent="0.25">
      <c r="A37" t="s">
        <v>1460</v>
      </c>
      <c r="B37" t="s">
        <v>1083</v>
      </c>
      <c r="C37" t="s">
        <v>1084</v>
      </c>
      <c r="D37" t="s">
        <v>38</v>
      </c>
      <c r="E37" t="s">
        <v>31</v>
      </c>
      <c r="F37" s="5">
        <v>0</v>
      </c>
    </row>
    <row r="38" spans="1:6" x14ac:dyDescent="0.25">
      <c r="A38" t="s">
        <v>1455</v>
      </c>
      <c r="B38" t="s">
        <v>241</v>
      </c>
      <c r="C38" t="s">
        <v>149</v>
      </c>
      <c r="D38" t="s">
        <v>46</v>
      </c>
      <c r="E38" t="s">
        <v>31</v>
      </c>
      <c r="F38" s="5">
        <v>0.19</v>
      </c>
    </row>
    <row r="39" spans="1:6" x14ac:dyDescent="0.25">
      <c r="A39" t="s">
        <v>1467</v>
      </c>
      <c r="B39" t="s">
        <v>664</v>
      </c>
      <c r="C39" t="s">
        <v>1085</v>
      </c>
      <c r="D39" t="s">
        <v>27</v>
      </c>
      <c r="E39" t="s">
        <v>31</v>
      </c>
      <c r="F39" s="5">
        <v>0</v>
      </c>
    </row>
    <row r="40" spans="1:6" x14ac:dyDescent="0.25">
      <c r="A40" t="s">
        <v>1462</v>
      </c>
      <c r="B40" t="s">
        <v>138</v>
      </c>
      <c r="C40" t="s">
        <v>139</v>
      </c>
      <c r="D40" t="s">
        <v>40</v>
      </c>
      <c r="E40" t="s">
        <v>31</v>
      </c>
      <c r="F40" s="5">
        <v>0.36</v>
      </c>
    </row>
    <row r="41" spans="1:6" x14ac:dyDescent="0.25">
      <c r="A41" t="s">
        <v>1459</v>
      </c>
      <c r="B41" t="s">
        <v>166</v>
      </c>
      <c r="C41" t="s">
        <v>651</v>
      </c>
      <c r="D41" t="s">
        <v>46</v>
      </c>
      <c r="E41" t="s">
        <v>31</v>
      </c>
      <c r="F41" s="5">
        <v>0.24</v>
      </c>
    </row>
    <row r="42" spans="1:6" x14ac:dyDescent="0.25">
      <c r="A42" t="s">
        <v>1017</v>
      </c>
      <c r="B42" t="s">
        <v>128</v>
      </c>
      <c r="C42" t="s">
        <v>605</v>
      </c>
      <c r="D42" t="s">
        <v>44</v>
      </c>
      <c r="E42" t="s">
        <v>31</v>
      </c>
      <c r="F42" s="5">
        <v>0.43</v>
      </c>
    </row>
    <row r="43" spans="1:6" x14ac:dyDescent="0.25">
      <c r="A43" t="s">
        <v>1471</v>
      </c>
      <c r="B43" t="s">
        <v>153</v>
      </c>
      <c r="C43" t="s">
        <v>154</v>
      </c>
      <c r="D43" t="s">
        <v>47</v>
      </c>
      <c r="E43" t="s">
        <v>31</v>
      </c>
      <c r="F43" s="5">
        <v>0</v>
      </c>
    </row>
    <row r="44" spans="1:6" x14ac:dyDescent="0.25">
      <c r="A44" t="s">
        <v>1463</v>
      </c>
      <c r="B44" t="s">
        <v>143</v>
      </c>
      <c r="C44" t="s">
        <v>144</v>
      </c>
      <c r="D44" t="s">
        <v>33</v>
      </c>
      <c r="E44" t="s">
        <v>31</v>
      </c>
      <c r="F44" s="5">
        <v>0.34</v>
      </c>
    </row>
    <row r="45" spans="1:6" x14ac:dyDescent="0.25">
      <c r="A45" t="s">
        <v>1461</v>
      </c>
      <c r="B45" t="s">
        <v>102</v>
      </c>
      <c r="C45" t="s">
        <v>103</v>
      </c>
      <c r="D45" t="s">
        <v>29</v>
      </c>
      <c r="E45" t="s">
        <v>31</v>
      </c>
      <c r="F45" s="5">
        <v>0</v>
      </c>
    </row>
    <row r="46" spans="1:6" x14ac:dyDescent="0.25">
      <c r="A46" t="s">
        <v>935</v>
      </c>
      <c r="B46" t="s">
        <v>105</v>
      </c>
      <c r="C46" t="s">
        <v>144</v>
      </c>
      <c r="D46" t="s">
        <v>34</v>
      </c>
      <c r="E46" t="s">
        <v>28</v>
      </c>
      <c r="F46" s="5">
        <v>0.61</v>
      </c>
    </row>
    <row r="47" spans="1:6" x14ac:dyDescent="0.25">
      <c r="A47" t="s">
        <v>679</v>
      </c>
      <c r="B47" t="s">
        <v>321</v>
      </c>
      <c r="C47" t="s">
        <v>387</v>
      </c>
      <c r="D47" t="s">
        <v>44</v>
      </c>
      <c r="E47" t="s">
        <v>28</v>
      </c>
      <c r="F47" s="5">
        <v>0.84</v>
      </c>
    </row>
    <row r="48" spans="1:6" x14ac:dyDescent="0.25">
      <c r="A48" t="s">
        <v>704</v>
      </c>
      <c r="B48" t="s">
        <v>219</v>
      </c>
      <c r="C48" t="s">
        <v>564</v>
      </c>
      <c r="D48" t="s">
        <v>36</v>
      </c>
      <c r="E48" t="s">
        <v>28</v>
      </c>
      <c r="F48" s="5">
        <v>0.85</v>
      </c>
    </row>
    <row r="49" spans="1:6" x14ac:dyDescent="0.25">
      <c r="A49" t="s">
        <v>695</v>
      </c>
      <c r="B49" t="s">
        <v>376</v>
      </c>
      <c r="C49" t="s">
        <v>362</v>
      </c>
      <c r="D49" t="s">
        <v>27</v>
      </c>
      <c r="E49" t="s">
        <v>28</v>
      </c>
      <c r="F49" s="5">
        <v>0.89</v>
      </c>
    </row>
    <row r="50" spans="1:6" x14ac:dyDescent="0.25">
      <c r="A50" t="s">
        <v>685</v>
      </c>
      <c r="B50" t="s">
        <v>406</v>
      </c>
      <c r="C50" t="s">
        <v>112</v>
      </c>
      <c r="D50" t="s">
        <v>81</v>
      </c>
      <c r="E50" t="s">
        <v>28</v>
      </c>
      <c r="F50" s="5">
        <v>0.94</v>
      </c>
    </row>
    <row r="51" spans="1:6" x14ac:dyDescent="0.25">
      <c r="A51" t="s">
        <v>937</v>
      </c>
      <c r="B51" t="s">
        <v>796</v>
      </c>
      <c r="C51" t="s">
        <v>140</v>
      </c>
      <c r="D51" t="s">
        <v>56</v>
      </c>
      <c r="E51" t="s">
        <v>28</v>
      </c>
      <c r="F51" s="5">
        <v>0.53</v>
      </c>
    </row>
    <row r="52" spans="1:6" x14ac:dyDescent="0.25">
      <c r="A52" t="s">
        <v>686</v>
      </c>
      <c r="B52" t="s">
        <v>102</v>
      </c>
      <c r="C52" t="s">
        <v>403</v>
      </c>
      <c r="D52" t="s">
        <v>42</v>
      </c>
      <c r="E52" t="s">
        <v>28</v>
      </c>
      <c r="F52" s="5">
        <v>0.88</v>
      </c>
    </row>
    <row r="53" spans="1:6" x14ac:dyDescent="0.25">
      <c r="A53" t="s">
        <v>945</v>
      </c>
      <c r="B53" t="s">
        <v>802</v>
      </c>
      <c r="C53" t="s">
        <v>803</v>
      </c>
      <c r="D53" t="s">
        <v>55</v>
      </c>
      <c r="E53" t="s">
        <v>28</v>
      </c>
      <c r="F53" s="5">
        <v>0.88</v>
      </c>
    </row>
    <row r="54" spans="1:6" x14ac:dyDescent="0.25">
      <c r="A54" t="s">
        <v>682</v>
      </c>
      <c r="B54" t="s">
        <v>182</v>
      </c>
      <c r="C54" t="s">
        <v>601</v>
      </c>
      <c r="D54" t="s">
        <v>53</v>
      </c>
      <c r="E54" t="s">
        <v>28</v>
      </c>
      <c r="F54" s="5">
        <v>0.6</v>
      </c>
    </row>
    <row r="55" spans="1:6" x14ac:dyDescent="0.25">
      <c r="A55" t="s">
        <v>691</v>
      </c>
      <c r="B55" t="s">
        <v>185</v>
      </c>
      <c r="C55" t="s">
        <v>158</v>
      </c>
      <c r="D55" t="s">
        <v>45</v>
      </c>
      <c r="E55" t="s">
        <v>28</v>
      </c>
      <c r="F55" s="5">
        <v>0.87</v>
      </c>
    </row>
    <row r="56" spans="1:6" x14ac:dyDescent="0.25">
      <c r="A56" t="s">
        <v>680</v>
      </c>
      <c r="B56" t="s">
        <v>409</v>
      </c>
      <c r="C56" t="s">
        <v>410</v>
      </c>
      <c r="D56" t="s">
        <v>40</v>
      </c>
      <c r="E56" t="s">
        <v>28</v>
      </c>
      <c r="F56" s="5">
        <v>0.74</v>
      </c>
    </row>
    <row r="57" spans="1:6" x14ac:dyDescent="0.25">
      <c r="A57" t="s">
        <v>678</v>
      </c>
      <c r="B57" t="s">
        <v>594</v>
      </c>
      <c r="C57" t="s">
        <v>240</v>
      </c>
      <c r="D57" t="s">
        <v>33</v>
      </c>
      <c r="E57" t="s">
        <v>28</v>
      </c>
      <c r="F57" s="5">
        <v>0.82</v>
      </c>
    </row>
    <row r="58" spans="1:6" x14ac:dyDescent="0.25">
      <c r="A58" t="s">
        <v>951</v>
      </c>
      <c r="B58" t="s">
        <v>805</v>
      </c>
      <c r="C58" t="s">
        <v>233</v>
      </c>
      <c r="D58" t="s">
        <v>43</v>
      </c>
      <c r="E58" t="s">
        <v>28</v>
      </c>
      <c r="F58" s="5">
        <v>0.41</v>
      </c>
    </row>
    <row r="59" spans="1:6" x14ac:dyDescent="0.25">
      <c r="A59" t="s">
        <v>961</v>
      </c>
      <c r="B59" t="s">
        <v>401</v>
      </c>
      <c r="C59" t="s">
        <v>402</v>
      </c>
      <c r="D59" t="s">
        <v>47</v>
      </c>
      <c r="E59" t="s">
        <v>28</v>
      </c>
      <c r="F59" s="5">
        <v>0.87</v>
      </c>
    </row>
    <row r="60" spans="1:6" x14ac:dyDescent="0.25">
      <c r="A60" t="s">
        <v>681</v>
      </c>
      <c r="B60" t="s">
        <v>351</v>
      </c>
      <c r="C60" t="s">
        <v>352</v>
      </c>
      <c r="D60" t="s">
        <v>37</v>
      </c>
      <c r="E60" t="s">
        <v>28</v>
      </c>
      <c r="F60" s="5">
        <v>0.82</v>
      </c>
    </row>
    <row r="61" spans="1:6" x14ac:dyDescent="0.25">
      <c r="A61" t="s">
        <v>969</v>
      </c>
      <c r="B61" t="s">
        <v>198</v>
      </c>
      <c r="C61" t="s">
        <v>404</v>
      </c>
      <c r="D61" t="s">
        <v>32</v>
      </c>
      <c r="E61" t="s">
        <v>28</v>
      </c>
      <c r="F61" s="5">
        <v>0.83</v>
      </c>
    </row>
    <row r="62" spans="1:6" x14ac:dyDescent="0.25">
      <c r="A62" t="s">
        <v>698</v>
      </c>
      <c r="B62" t="s">
        <v>117</v>
      </c>
      <c r="C62" t="s">
        <v>316</v>
      </c>
      <c r="D62" t="s">
        <v>48</v>
      </c>
      <c r="E62" t="s">
        <v>28</v>
      </c>
      <c r="F62" s="5">
        <v>0.76</v>
      </c>
    </row>
    <row r="63" spans="1:6" x14ac:dyDescent="0.25">
      <c r="A63" t="s">
        <v>1399</v>
      </c>
      <c r="B63" t="s">
        <v>1089</v>
      </c>
      <c r="C63" t="s">
        <v>1090</v>
      </c>
      <c r="D63" t="s">
        <v>29</v>
      </c>
      <c r="E63" t="s">
        <v>28</v>
      </c>
      <c r="F63" s="5">
        <v>0</v>
      </c>
    </row>
    <row r="64" spans="1:6" x14ac:dyDescent="0.25">
      <c r="A64" t="s">
        <v>1398</v>
      </c>
      <c r="B64" t="s">
        <v>159</v>
      </c>
      <c r="C64" t="s">
        <v>1088</v>
      </c>
      <c r="D64" t="s">
        <v>52</v>
      </c>
      <c r="E64" t="s">
        <v>28</v>
      </c>
      <c r="F64" s="5">
        <v>0.56999999999999995</v>
      </c>
    </row>
    <row r="65" spans="1:6" x14ac:dyDescent="0.25">
      <c r="A65" t="s">
        <v>1400</v>
      </c>
      <c r="B65" t="s">
        <v>201</v>
      </c>
      <c r="C65" t="s">
        <v>804</v>
      </c>
      <c r="D65" t="s">
        <v>30</v>
      </c>
      <c r="E65" t="s">
        <v>28</v>
      </c>
      <c r="F65" s="5">
        <v>0.77</v>
      </c>
    </row>
    <row r="66" spans="1:6" x14ac:dyDescent="0.25">
      <c r="A66" t="s">
        <v>943</v>
      </c>
      <c r="B66" t="s">
        <v>99</v>
      </c>
      <c r="C66" t="s">
        <v>611</v>
      </c>
      <c r="D66" t="s">
        <v>789</v>
      </c>
      <c r="E66" t="s">
        <v>28</v>
      </c>
      <c r="F66" s="5">
        <v>0.68</v>
      </c>
    </row>
    <row r="67" spans="1:6" x14ac:dyDescent="0.25">
      <c r="A67" t="s">
        <v>1029</v>
      </c>
      <c r="B67" t="s">
        <v>398</v>
      </c>
      <c r="C67" t="s">
        <v>348</v>
      </c>
      <c r="D67" t="s">
        <v>49</v>
      </c>
      <c r="E67" t="s">
        <v>28</v>
      </c>
      <c r="F67" s="5">
        <v>0.7</v>
      </c>
    </row>
    <row r="68" spans="1:6" x14ac:dyDescent="0.25">
      <c r="A68" t="s">
        <v>968</v>
      </c>
      <c r="B68" t="s">
        <v>282</v>
      </c>
      <c r="C68" t="s">
        <v>676</v>
      </c>
      <c r="D68" t="s">
        <v>45</v>
      </c>
      <c r="E68" t="s">
        <v>28</v>
      </c>
      <c r="F68" s="5">
        <v>0.82</v>
      </c>
    </row>
    <row r="69" spans="1:6" x14ac:dyDescent="0.25">
      <c r="A69" t="s">
        <v>938</v>
      </c>
      <c r="B69" t="s">
        <v>176</v>
      </c>
      <c r="C69" t="s">
        <v>797</v>
      </c>
      <c r="D69" t="s">
        <v>92</v>
      </c>
      <c r="E69" t="s">
        <v>28</v>
      </c>
      <c r="F69" s="5">
        <v>0.56000000000000005</v>
      </c>
    </row>
    <row r="70" spans="1:6" x14ac:dyDescent="0.25">
      <c r="A70" t="s">
        <v>1397</v>
      </c>
      <c r="B70" t="s">
        <v>798</v>
      </c>
      <c r="C70" t="s">
        <v>799</v>
      </c>
      <c r="D70" t="s">
        <v>41</v>
      </c>
      <c r="E70" t="s">
        <v>28</v>
      </c>
      <c r="F70" s="5">
        <v>0.79</v>
      </c>
    </row>
    <row r="71" spans="1:6" x14ac:dyDescent="0.25">
      <c r="A71" t="s">
        <v>720</v>
      </c>
      <c r="B71" t="s">
        <v>299</v>
      </c>
      <c r="C71" t="s">
        <v>140</v>
      </c>
      <c r="D71" t="s">
        <v>50</v>
      </c>
      <c r="E71" t="s">
        <v>28</v>
      </c>
      <c r="F71" s="5">
        <v>0.88</v>
      </c>
    </row>
    <row r="72" spans="1:6" x14ac:dyDescent="0.25">
      <c r="A72" t="s">
        <v>940</v>
      </c>
      <c r="B72" t="s">
        <v>800</v>
      </c>
      <c r="C72" t="s">
        <v>801</v>
      </c>
      <c r="D72" t="s">
        <v>57</v>
      </c>
      <c r="E72" t="s">
        <v>28</v>
      </c>
      <c r="F72" s="5">
        <v>0.91</v>
      </c>
    </row>
    <row r="73" spans="1:6" x14ac:dyDescent="0.25">
      <c r="A73" t="s">
        <v>702</v>
      </c>
      <c r="B73" t="s">
        <v>612</v>
      </c>
      <c r="C73" t="s">
        <v>136</v>
      </c>
      <c r="D73" t="s">
        <v>35</v>
      </c>
      <c r="E73" t="s">
        <v>28</v>
      </c>
      <c r="F73" s="5">
        <v>0.94</v>
      </c>
    </row>
    <row r="74" spans="1:6" x14ac:dyDescent="0.25">
      <c r="A74" t="s">
        <v>716</v>
      </c>
      <c r="B74" t="s">
        <v>288</v>
      </c>
      <c r="C74" t="s">
        <v>614</v>
      </c>
      <c r="D74" t="s">
        <v>58</v>
      </c>
      <c r="E74" t="s">
        <v>28</v>
      </c>
      <c r="F74" s="5">
        <v>0.91</v>
      </c>
    </row>
    <row r="75" spans="1:6" x14ac:dyDescent="0.25">
      <c r="A75" t="s">
        <v>1401</v>
      </c>
      <c r="B75" t="s">
        <v>245</v>
      </c>
      <c r="C75" t="s">
        <v>246</v>
      </c>
      <c r="D75" t="s">
        <v>38</v>
      </c>
      <c r="E75" t="s">
        <v>28</v>
      </c>
      <c r="F75" s="5">
        <v>0.89</v>
      </c>
    </row>
    <row r="76" spans="1:6" x14ac:dyDescent="0.25">
      <c r="A76" t="s">
        <v>727</v>
      </c>
      <c r="B76" t="s">
        <v>396</v>
      </c>
      <c r="C76" t="s">
        <v>342</v>
      </c>
      <c r="D76" t="s">
        <v>53</v>
      </c>
      <c r="E76" t="s">
        <v>28</v>
      </c>
      <c r="F76" s="5">
        <v>0.2</v>
      </c>
    </row>
    <row r="77" spans="1:6" x14ac:dyDescent="0.25">
      <c r="A77" t="s">
        <v>706</v>
      </c>
      <c r="B77" t="s">
        <v>585</v>
      </c>
      <c r="C77" t="s">
        <v>385</v>
      </c>
      <c r="D77" t="s">
        <v>46</v>
      </c>
      <c r="E77" t="s">
        <v>28</v>
      </c>
      <c r="F77" s="5">
        <v>0.66</v>
      </c>
    </row>
    <row r="78" spans="1:6" x14ac:dyDescent="0.25">
      <c r="A78" t="s">
        <v>1402</v>
      </c>
      <c r="B78" t="s">
        <v>121</v>
      </c>
      <c r="C78" t="s">
        <v>575</v>
      </c>
      <c r="D78" t="s">
        <v>51</v>
      </c>
      <c r="E78" t="s">
        <v>28</v>
      </c>
      <c r="F78" s="5">
        <v>0.89</v>
      </c>
    </row>
    <row r="79" spans="1:6" x14ac:dyDescent="0.25">
      <c r="A79" t="s">
        <v>721</v>
      </c>
      <c r="B79" t="s">
        <v>547</v>
      </c>
      <c r="C79" t="s">
        <v>618</v>
      </c>
      <c r="D79" t="s">
        <v>37</v>
      </c>
      <c r="E79" t="s">
        <v>28</v>
      </c>
      <c r="F79" s="5">
        <v>0.49</v>
      </c>
    </row>
    <row r="80" spans="1:6" x14ac:dyDescent="0.25">
      <c r="A80" t="s">
        <v>1405</v>
      </c>
      <c r="B80" t="s">
        <v>1092</v>
      </c>
      <c r="C80" t="s">
        <v>170</v>
      </c>
      <c r="D80" t="s">
        <v>46</v>
      </c>
      <c r="E80" t="s">
        <v>28</v>
      </c>
      <c r="F80" s="5">
        <v>0</v>
      </c>
    </row>
    <row r="81" spans="1:6" x14ac:dyDescent="0.25">
      <c r="A81" t="s">
        <v>1000</v>
      </c>
      <c r="B81" t="s">
        <v>811</v>
      </c>
      <c r="C81" t="s">
        <v>812</v>
      </c>
      <c r="D81" t="s">
        <v>50</v>
      </c>
      <c r="E81" t="s">
        <v>28</v>
      </c>
      <c r="F81" s="5">
        <v>0.25</v>
      </c>
    </row>
    <row r="82" spans="1:6" x14ac:dyDescent="0.25">
      <c r="A82" t="s">
        <v>958</v>
      </c>
      <c r="B82" t="s">
        <v>324</v>
      </c>
      <c r="C82" t="s">
        <v>232</v>
      </c>
      <c r="D82" t="s">
        <v>43</v>
      </c>
      <c r="E82" t="s">
        <v>28</v>
      </c>
      <c r="F82" s="5">
        <v>0.92</v>
      </c>
    </row>
    <row r="83" spans="1:6" x14ac:dyDescent="0.25">
      <c r="A83" t="s">
        <v>1406</v>
      </c>
      <c r="B83" t="s">
        <v>198</v>
      </c>
      <c r="C83" t="s">
        <v>112</v>
      </c>
      <c r="D83" t="s">
        <v>58</v>
      </c>
      <c r="E83" t="s">
        <v>28</v>
      </c>
      <c r="F83" s="5">
        <v>0</v>
      </c>
    </row>
    <row r="84" spans="1:6" x14ac:dyDescent="0.25">
      <c r="A84" t="s">
        <v>962</v>
      </c>
      <c r="B84" t="s">
        <v>113</v>
      </c>
      <c r="C84" t="s">
        <v>340</v>
      </c>
      <c r="D84" t="s">
        <v>29</v>
      </c>
      <c r="E84" t="s">
        <v>28</v>
      </c>
      <c r="F84" s="5">
        <v>0.19</v>
      </c>
    </row>
    <row r="85" spans="1:6" x14ac:dyDescent="0.25">
      <c r="A85" t="s">
        <v>1403</v>
      </c>
      <c r="B85" t="s">
        <v>1091</v>
      </c>
      <c r="C85" t="s">
        <v>837</v>
      </c>
      <c r="D85" t="s">
        <v>59</v>
      </c>
      <c r="E85" t="s">
        <v>28</v>
      </c>
      <c r="F85" s="5">
        <v>0</v>
      </c>
    </row>
    <row r="86" spans="1:6" x14ac:dyDescent="0.25">
      <c r="A86" t="s">
        <v>1404</v>
      </c>
      <c r="B86" t="s">
        <v>124</v>
      </c>
      <c r="C86" t="s">
        <v>147</v>
      </c>
      <c r="D86" t="s">
        <v>92</v>
      </c>
      <c r="E86" t="s">
        <v>28</v>
      </c>
      <c r="F86" s="5">
        <v>0</v>
      </c>
    </row>
    <row r="87" spans="1:6" x14ac:dyDescent="0.25">
      <c r="A87" t="s">
        <v>946</v>
      </c>
      <c r="B87" t="s">
        <v>198</v>
      </c>
      <c r="C87" t="s">
        <v>147</v>
      </c>
      <c r="D87" t="s">
        <v>30</v>
      </c>
      <c r="E87" t="s">
        <v>28</v>
      </c>
      <c r="F87" s="5">
        <v>0.72</v>
      </c>
    </row>
    <row r="88" spans="1:6" x14ac:dyDescent="0.25">
      <c r="A88" t="s">
        <v>731</v>
      </c>
      <c r="B88" t="s">
        <v>427</v>
      </c>
      <c r="C88" t="s">
        <v>621</v>
      </c>
      <c r="D88" t="s">
        <v>81</v>
      </c>
      <c r="E88" t="s">
        <v>28</v>
      </c>
      <c r="F88" s="5">
        <v>0.45</v>
      </c>
    </row>
    <row r="89" spans="1:6" x14ac:dyDescent="0.25">
      <c r="A89" t="s">
        <v>711</v>
      </c>
      <c r="B89" t="s">
        <v>545</v>
      </c>
      <c r="C89" t="s">
        <v>390</v>
      </c>
      <c r="D89" t="s">
        <v>52</v>
      </c>
      <c r="E89" t="s">
        <v>28</v>
      </c>
      <c r="F89" s="5">
        <v>0.91</v>
      </c>
    </row>
    <row r="90" spans="1:6" x14ac:dyDescent="0.25">
      <c r="A90" t="s">
        <v>723</v>
      </c>
      <c r="B90" t="s">
        <v>578</v>
      </c>
      <c r="C90" t="s">
        <v>579</v>
      </c>
      <c r="D90" t="s">
        <v>34</v>
      </c>
      <c r="E90" t="s">
        <v>28</v>
      </c>
      <c r="F90" s="5">
        <v>0.41</v>
      </c>
    </row>
    <row r="91" spans="1:6" x14ac:dyDescent="0.25">
      <c r="A91" t="s">
        <v>1422</v>
      </c>
      <c r="B91" t="s">
        <v>555</v>
      </c>
      <c r="C91" t="s">
        <v>158</v>
      </c>
      <c r="D91" t="s">
        <v>57</v>
      </c>
      <c r="E91" t="s">
        <v>28</v>
      </c>
      <c r="F91" s="5">
        <v>0.64</v>
      </c>
    </row>
    <row r="92" spans="1:6" x14ac:dyDescent="0.25">
      <c r="A92" t="s">
        <v>1411</v>
      </c>
      <c r="B92" t="s">
        <v>294</v>
      </c>
      <c r="C92" t="s">
        <v>1094</v>
      </c>
      <c r="D92" t="s">
        <v>36</v>
      </c>
      <c r="E92" t="s">
        <v>28</v>
      </c>
      <c r="F92" s="5">
        <v>0</v>
      </c>
    </row>
    <row r="93" spans="1:6" x14ac:dyDescent="0.25">
      <c r="A93" t="s">
        <v>1412</v>
      </c>
      <c r="B93" t="s">
        <v>1096</v>
      </c>
      <c r="C93" t="s">
        <v>292</v>
      </c>
      <c r="D93" t="s">
        <v>47</v>
      </c>
      <c r="E93" t="s">
        <v>28</v>
      </c>
      <c r="F93" s="5">
        <v>0</v>
      </c>
    </row>
    <row r="94" spans="1:6" x14ac:dyDescent="0.25">
      <c r="A94" t="s">
        <v>1010</v>
      </c>
      <c r="B94" t="s">
        <v>353</v>
      </c>
      <c r="C94" t="s">
        <v>817</v>
      </c>
      <c r="D94" t="s">
        <v>35</v>
      </c>
      <c r="E94" t="s">
        <v>28</v>
      </c>
      <c r="F94" s="5">
        <v>0.11</v>
      </c>
    </row>
    <row r="95" spans="1:6" x14ac:dyDescent="0.25">
      <c r="A95" t="s">
        <v>1418</v>
      </c>
      <c r="B95" t="s">
        <v>1097</v>
      </c>
      <c r="C95" t="s">
        <v>1098</v>
      </c>
      <c r="D95" t="s">
        <v>57</v>
      </c>
      <c r="E95" t="s">
        <v>28</v>
      </c>
      <c r="F95" s="5">
        <v>0</v>
      </c>
    </row>
    <row r="96" spans="1:6" x14ac:dyDescent="0.25">
      <c r="A96" t="s">
        <v>1409</v>
      </c>
      <c r="B96" t="s">
        <v>244</v>
      </c>
      <c r="C96" t="s">
        <v>346</v>
      </c>
      <c r="D96" t="s">
        <v>59</v>
      </c>
      <c r="E96" t="s">
        <v>28</v>
      </c>
      <c r="F96" s="5">
        <v>0.8</v>
      </c>
    </row>
    <row r="97" spans="1:6" x14ac:dyDescent="0.25">
      <c r="A97" t="s">
        <v>1407</v>
      </c>
      <c r="B97" t="s">
        <v>344</v>
      </c>
      <c r="C97" t="s">
        <v>345</v>
      </c>
      <c r="D97" t="s">
        <v>51</v>
      </c>
      <c r="E97" t="s">
        <v>28</v>
      </c>
      <c r="F97" s="5">
        <v>0.92</v>
      </c>
    </row>
    <row r="98" spans="1:6" x14ac:dyDescent="0.25">
      <c r="A98" t="s">
        <v>1410</v>
      </c>
      <c r="B98" t="s">
        <v>247</v>
      </c>
      <c r="C98" t="s">
        <v>1095</v>
      </c>
      <c r="D98" t="s">
        <v>38</v>
      </c>
      <c r="E98" t="s">
        <v>28</v>
      </c>
      <c r="F98" s="5">
        <v>0</v>
      </c>
    </row>
    <row r="99" spans="1:6" x14ac:dyDescent="0.25">
      <c r="A99" t="s">
        <v>1072</v>
      </c>
      <c r="B99" t="s">
        <v>835</v>
      </c>
      <c r="C99" t="s">
        <v>783</v>
      </c>
      <c r="D99" t="s">
        <v>48</v>
      </c>
      <c r="E99" t="s">
        <v>28</v>
      </c>
      <c r="F99" s="5">
        <v>0.28999999999999998</v>
      </c>
    </row>
    <row r="100" spans="1:6" x14ac:dyDescent="0.25">
      <c r="A100" t="s">
        <v>988</v>
      </c>
      <c r="B100" t="s">
        <v>809</v>
      </c>
      <c r="C100" t="s">
        <v>378</v>
      </c>
      <c r="D100" t="s">
        <v>92</v>
      </c>
      <c r="E100" t="s">
        <v>28</v>
      </c>
      <c r="F100" s="5">
        <v>0.09</v>
      </c>
    </row>
    <row r="101" spans="1:6" x14ac:dyDescent="0.25">
      <c r="A101" t="s">
        <v>976</v>
      </c>
      <c r="B101" t="s">
        <v>104</v>
      </c>
      <c r="C101" t="s">
        <v>233</v>
      </c>
      <c r="D101" t="s">
        <v>55</v>
      </c>
      <c r="E101" t="s">
        <v>28</v>
      </c>
      <c r="F101" s="5">
        <v>0.91</v>
      </c>
    </row>
    <row r="102" spans="1:6" x14ac:dyDescent="0.25">
      <c r="A102" t="s">
        <v>1408</v>
      </c>
      <c r="B102" t="s">
        <v>119</v>
      </c>
      <c r="C102" t="s">
        <v>161</v>
      </c>
      <c r="D102" t="s">
        <v>40</v>
      </c>
      <c r="E102" t="s">
        <v>28</v>
      </c>
      <c r="F102" s="5">
        <v>0.81</v>
      </c>
    </row>
    <row r="103" spans="1:6" x14ac:dyDescent="0.25">
      <c r="A103" t="s">
        <v>1417</v>
      </c>
      <c r="B103" t="s">
        <v>583</v>
      </c>
      <c r="C103" t="s">
        <v>584</v>
      </c>
      <c r="D103" t="s">
        <v>51</v>
      </c>
      <c r="E103" t="s">
        <v>28</v>
      </c>
      <c r="F103" s="5">
        <v>0.69</v>
      </c>
    </row>
    <row r="104" spans="1:6" x14ac:dyDescent="0.25">
      <c r="A104" t="s">
        <v>1414</v>
      </c>
      <c r="B104" t="s">
        <v>194</v>
      </c>
      <c r="C104" t="s">
        <v>233</v>
      </c>
      <c r="D104" t="s">
        <v>32</v>
      </c>
      <c r="E104" t="s">
        <v>28</v>
      </c>
      <c r="F104" s="5">
        <v>0.8</v>
      </c>
    </row>
    <row r="105" spans="1:6" x14ac:dyDescent="0.25">
      <c r="A105" t="s">
        <v>750</v>
      </c>
      <c r="B105" t="s">
        <v>561</v>
      </c>
      <c r="C105" t="s">
        <v>551</v>
      </c>
      <c r="D105" t="s">
        <v>41</v>
      </c>
      <c r="E105" t="s">
        <v>28</v>
      </c>
      <c r="F105" s="5">
        <v>0.16</v>
      </c>
    </row>
    <row r="106" spans="1:6" x14ac:dyDescent="0.25">
      <c r="A106" t="s">
        <v>1415</v>
      </c>
      <c r="B106" t="s">
        <v>831</v>
      </c>
      <c r="C106" t="s">
        <v>407</v>
      </c>
      <c r="D106" t="s">
        <v>44</v>
      </c>
      <c r="E106" t="s">
        <v>28</v>
      </c>
      <c r="F106" s="5">
        <v>0</v>
      </c>
    </row>
    <row r="107" spans="1:6" x14ac:dyDescent="0.25">
      <c r="A107" t="s">
        <v>1413</v>
      </c>
      <c r="B107" t="s">
        <v>1093</v>
      </c>
      <c r="C107" t="s">
        <v>292</v>
      </c>
      <c r="D107" t="s">
        <v>789</v>
      </c>
      <c r="E107" t="s">
        <v>28</v>
      </c>
      <c r="F107" s="5">
        <v>0</v>
      </c>
    </row>
    <row r="108" spans="1:6" x14ac:dyDescent="0.25">
      <c r="A108" t="s">
        <v>1424</v>
      </c>
      <c r="B108" t="s">
        <v>1100</v>
      </c>
      <c r="C108" t="s">
        <v>1101</v>
      </c>
      <c r="D108" t="s">
        <v>49</v>
      </c>
      <c r="E108" t="s">
        <v>28</v>
      </c>
      <c r="F108" s="5">
        <v>0</v>
      </c>
    </row>
    <row r="109" spans="1:6" x14ac:dyDescent="0.25">
      <c r="A109" t="s">
        <v>1423</v>
      </c>
      <c r="B109" t="s">
        <v>1099</v>
      </c>
      <c r="C109" t="s">
        <v>631</v>
      </c>
      <c r="D109" t="s">
        <v>27</v>
      </c>
      <c r="E109" t="s">
        <v>28</v>
      </c>
      <c r="F109" s="5">
        <v>0</v>
      </c>
    </row>
    <row r="110" spans="1:6" x14ac:dyDescent="0.25">
      <c r="A110" t="s">
        <v>1514</v>
      </c>
      <c r="B110" t="s">
        <v>354</v>
      </c>
      <c r="C110" t="s">
        <v>355</v>
      </c>
      <c r="D110" t="s">
        <v>1502</v>
      </c>
      <c r="E110" t="s">
        <v>28</v>
      </c>
      <c r="F110" s="5">
        <v>0</v>
      </c>
    </row>
    <row r="111" spans="1:6" x14ac:dyDescent="0.25">
      <c r="A111" t="s">
        <v>1032</v>
      </c>
      <c r="B111" t="s">
        <v>196</v>
      </c>
      <c r="C111" t="s">
        <v>213</v>
      </c>
      <c r="D111" t="s">
        <v>49</v>
      </c>
      <c r="E111" t="s">
        <v>28</v>
      </c>
      <c r="F111" s="5">
        <v>0</v>
      </c>
    </row>
    <row r="112" spans="1:6" x14ac:dyDescent="0.25">
      <c r="A112" t="s">
        <v>1419</v>
      </c>
      <c r="B112" t="s">
        <v>633</v>
      </c>
      <c r="C112" t="s">
        <v>634</v>
      </c>
      <c r="D112" t="s">
        <v>27</v>
      </c>
      <c r="E112" t="s">
        <v>28</v>
      </c>
      <c r="F112" s="5">
        <v>0</v>
      </c>
    </row>
    <row r="113" spans="1:6" x14ac:dyDescent="0.25">
      <c r="A113" t="s">
        <v>992</v>
      </c>
      <c r="B113" t="s">
        <v>814</v>
      </c>
      <c r="C113" t="s">
        <v>815</v>
      </c>
      <c r="D113" t="s">
        <v>44</v>
      </c>
      <c r="E113" t="s">
        <v>28</v>
      </c>
      <c r="F113" s="5">
        <v>0.49</v>
      </c>
    </row>
    <row r="114" spans="1:6" x14ac:dyDescent="0.25">
      <c r="A114" t="s">
        <v>1426</v>
      </c>
      <c r="B114" t="s">
        <v>830</v>
      </c>
      <c r="C114" t="s">
        <v>98</v>
      </c>
      <c r="D114" t="s">
        <v>53</v>
      </c>
      <c r="E114" t="s">
        <v>28</v>
      </c>
      <c r="F114" s="5">
        <v>0</v>
      </c>
    </row>
    <row r="115" spans="1:6" x14ac:dyDescent="0.25">
      <c r="A115" t="s">
        <v>1425</v>
      </c>
      <c r="B115" t="s">
        <v>186</v>
      </c>
      <c r="C115" t="s">
        <v>167</v>
      </c>
      <c r="D115" t="s">
        <v>41</v>
      </c>
      <c r="E115" t="s">
        <v>28</v>
      </c>
      <c r="F115" s="5">
        <v>0.45</v>
      </c>
    </row>
    <row r="116" spans="1:6" x14ac:dyDescent="0.25">
      <c r="A116" t="s">
        <v>1041</v>
      </c>
      <c r="B116" t="s">
        <v>379</v>
      </c>
      <c r="C116" t="s">
        <v>813</v>
      </c>
      <c r="D116" t="s">
        <v>36</v>
      </c>
      <c r="E116" t="s">
        <v>28</v>
      </c>
      <c r="F116" s="5">
        <v>0.19</v>
      </c>
    </row>
    <row r="117" spans="1:6" x14ac:dyDescent="0.25">
      <c r="A117" t="s">
        <v>1438</v>
      </c>
      <c r="B117" t="s">
        <v>1107</v>
      </c>
      <c r="C117" t="s">
        <v>161</v>
      </c>
      <c r="D117" t="s">
        <v>32</v>
      </c>
      <c r="E117" t="s">
        <v>28</v>
      </c>
      <c r="F117" s="5">
        <v>0</v>
      </c>
    </row>
    <row r="118" spans="1:6" x14ac:dyDescent="0.25">
      <c r="A118" t="s">
        <v>1023</v>
      </c>
      <c r="B118" t="s">
        <v>557</v>
      </c>
      <c r="C118" t="s">
        <v>150</v>
      </c>
      <c r="D118" t="s">
        <v>35</v>
      </c>
      <c r="E118" t="s">
        <v>28</v>
      </c>
      <c r="F118" s="5">
        <v>0</v>
      </c>
    </row>
    <row r="119" spans="1:6" x14ac:dyDescent="0.25">
      <c r="A119" t="s">
        <v>1045</v>
      </c>
      <c r="B119" t="s">
        <v>827</v>
      </c>
      <c r="C119" t="s">
        <v>180</v>
      </c>
      <c r="D119" t="s">
        <v>32</v>
      </c>
      <c r="E119" t="s">
        <v>28</v>
      </c>
      <c r="F119" s="5">
        <v>0</v>
      </c>
    </row>
    <row r="120" spans="1:6" x14ac:dyDescent="0.25">
      <c r="A120" t="s">
        <v>774</v>
      </c>
      <c r="B120" t="s">
        <v>643</v>
      </c>
      <c r="C120" t="s">
        <v>644</v>
      </c>
      <c r="D120" t="s">
        <v>51</v>
      </c>
      <c r="E120" t="s">
        <v>28</v>
      </c>
      <c r="F120" s="5">
        <v>0.85</v>
      </c>
    </row>
    <row r="121" spans="1:6" x14ac:dyDescent="0.25">
      <c r="A121" t="s">
        <v>1050</v>
      </c>
      <c r="B121" t="s">
        <v>419</v>
      </c>
      <c r="C121" t="s">
        <v>420</v>
      </c>
      <c r="D121" t="s">
        <v>42</v>
      </c>
      <c r="E121" t="s">
        <v>28</v>
      </c>
      <c r="F121" s="5">
        <v>0.43</v>
      </c>
    </row>
    <row r="122" spans="1:6" x14ac:dyDescent="0.25">
      <c r="A122" t="s">
        <v>1440</v>
      </c>
      <c r="B122" t="s">
        <v>247</v>
      </c>
      <c r="C122" t="s">
        <v>1109</v>
      </c>
      <c r="D122" t="s">
        <v>41</v>
      </c>
      <c r="E122" t="s">
        <v>28</v>
      </c>
      <c r="F122" s="5">
        <v>0</v>
      </c>
    </row>
    <row r="123" spans="1:6" x14ac:dyDescent="0.25">
      <c r="A123" t="s">
        <v>959</v>
      </c>
      <c r="B123" t="s">
        <v>296</v>
      </c>
      <c r="C123" t="s">
        <v>808</v>
      </c>
      <c r="D123" t="s">
        <v>49</v>
      </c>
      <c r="E123" t="s">
        <v>28</v>
      </c>
      <c r="F123" s="5">
        <v>0.54</v>
      </c>
    </row>
    <row r="124" spans="1:6" x14ac:dyDescent="0.25">
      <c r="A124" t="s">
        <v>1416</v>
      </c>
      <c r="B124" t="s">
        <v>299</v>
      </c>
      <c r="C124" t="s">
        <v>233</v>
      </c>
      <c r="D124" t="s">
        <v>38</v>
      </c>
      <c r="E124" t="s">
        <v>28</v>
      </c>
      <c r="F124" s="5">
        <v>0.92</v>
      </c>
    </row>
    <row r="125" spans="1:6" x14ac:dyDescent="0.25">
      <c r="A125" t="s">
        <v>1421</v>
      </c>
      <c r="B125" t="s">
        <v>308</v>
      </c>
      <c r="C125" t="s">
        <v>309</v>
      </c>
      <c r="D125" t="s">
        <v>789</v>
      </c>
      <c r="E125" t="s">
        <v>28</v>
      </c>
      <c r="F125" s="5">
        <v>0.3</v>
      </c>
    </row>
    <row r="126" spans="1:6" x14ac:dyDescent="0.25">
      <c r="A126" t="s">
        <v>1441</v>
      </c>
      <c r="B126" t="s">
        <v>1108</v>
      </c>
      <c r="C126" t="s">
        <v>233</v>
      </c>
      <c r="D126" t="s">
        <v>52</v>
      </c>
      <c r="E126" t="s">
        <v>28</v>
      </c>
      <c r="F126" s="5">
        <v>0</v>
      </c>
    </row>
    <row r="127" spans="1:6" x14ac:dyDescent="0.25">
      <c r="A127" t="s">
        <v>1420</v>
      </c>
      <c r="B127" t="s">
        <v>94</v>
      </c>
      <c r="C127" t="s">
        <v>563</v>
      </c>
      <c r="D127" t="s">
        <v>33</v>
      </c>
      <c r="E127" t="s">
        <v>28</v>
      </c>
      <c r="F127" s="5">
        <v>0</v>
      </c>
    </row>
    <row r="128" spans="1:6" x14ac:dyDescent="0.25">
      <c r="A128" t="s">
        <v>1025</v>
      </c>
      <c r="B128" t="s">
        <v>290</v>
      </c>
      <c r="C128" t="s">
        <v>291</v>
      </c>
      <c r="D128" t="s">
        <v>57</v>
      </c>
      <c r="E128" t="s">
        <v>28</v>
      </c>
      <c r="F128" s="5">
        <v>0.56999999999999995</v>
      </c>
    </row>
    <row r="129" spans="1:6" x14ac:dyDescent="0.25">
      <c r="A129" t="s">
        <v>1052</v>
      </c>
      <c r="B129" t="s">
        <v>97</v>
      </c>
      <c r="C129" t="s">
        <v>274</v>
      </c>
      <c r="D129" t="s">
        <v>42</v>
      </c>
      <c r="E129" t="s">
        <v>28</v>
      </c>
      <c r="F129" s="5">
        <v>0</v>
      </c>
    </row>
    <row r="130" spans="1:6" x14ac:dyDescent="0.25">
      <c r="A130" t="s">
        <v>1051</v>
      </c>
      <c r="B130" t="s">
        <v>828</v>
      </c>
      <c r="C130" t="s">
        <v>829</v>
      </c>
      <c r="D130" t="s">
        <v>47</v>
      </c>
      <c r="E130" t="s">
        <v>28</v>
      </c>
      <c r="F130" s="5">
        <v>0.1</v>
      </c>
    </row>
    <row r="131" spans="1:6" x14ac:dyDescent="0.25">
      <c r="A131" t="s">
        <v>1428</v>
      </c>
      <c r="B131" t="s">
        <v>226</v>
      </c>
      <c r="C131" t="s">
        <v>574</v>
      </c>
      <c r="D131" t="s">
        <v>34</v>
      </c>
      <c r="E131" t="s">
        <v>28</v>
      </c>
      <c r="F131" s="5">
        <v>0.9</v>
      </c>
    </row>
    <row r="132" spans="1:6" x14ac:dyDescent="0.25">
      <c r="A132" t="s">
        <v>1028</v>
      </c>
      <c r="B132" t="s">
        <v>148</v>
      </c>
      <c r="C132" t="s">
        <v>821</v>
      </c>
      <c r="D132" t="s">
        <v>56</v>
      </c>
      <c r="E132" t="s">
        <v>28</v>
      </c>
      <c r="F132" s="5">
        <v>0</v>
      </c>
    </row>
    <row r="133" spans="1:6" x14ac:dyDescent="0.25">
      <c r="A133" t="s">
        <v>1445</v>
      </c>
      <c r="B133" t="s">
        <v>1110</v>
      </c>
      <c r="C133" t="s">
        <v>149</v>
      </c>
      <c r="D133" t="s">
        <v>40</v>
      </c>
      <c r="E133" t="s">
        <v>28</v>
      </c>
      <c r="F133" s="5">
        <v>0</v>
      </c>
    </row>
    <row r="134" spans="1:6" x14ac:dyDescent="0.25">
      <c r="A134" t="s">
        <v>1030</v>
      </c>
      <c r="B134" t="s">
        <v>547</v>
      </c>
      <c r="C134" t="s">
        <v>158</v>
      </c>
      <c r="D134" t="s">
        <v>40</v>
      </c>
      <c r="E134" t="s">
        <v>28</v>
      </c>
      <c r="F134" s="5">
        <v>0</v>
      </c>
    </row>
    <row r="135" spans="1:6" x14ac:dyDescent="0.25">
      <c r="A135" t="s">
        <v>1435</v>
      </c>
      <c r="B135" t="s">
        <v>1104</v>
      </c>
      <c r="C135" t="s">
        <v>1105</v>
      </c>
      <c r="D135" t="s">
        <v>50</v>
      </c>
      <c r="E135" t="s">
        <v>28</v>
      </c>
      <c r="F135" s="5">
        <v>0</v>
      </c>
    </row>
    <row r="136" spans="1:6" x14ac:dyDescent="0.25">
      <c r="A136" t="s">
        <v>1432</v>
      </c>
      <c r="B136" t="s">
        <v>319</v>
      </c>
      <c r="C136" t="s">
        <v>98</v>
      </c>
      <c r="D136" t="s">
        <v>58</v>
      </c>
      <c r="E136" t="s">
        <v>28</v>
      </c>
      <c r="F136" s="5">
        <v>0.26</v>
      </c>
    </row>
    <row r="137" spans="1:6" x14ac:dyDescent="0.25">
      <c r="A137" t="s">
        <v>1444</v>
      </c>
      <c r="B137" t="s">
        <v>1106</v>
      </c>
      <c r="C137" t="s">
        <v>404</v>
      </c>
      <c r="D137" t="s">
        <v>30</v>
      </c>
      <c r="E137" t="s">
        <v>28</v>
      </c>
      <c r="F137" s="5">
        <v>0</v>
      </c>
    </row>
    <row r="138" spans="1:6" x14ac:dyDescent="0.25">
      <c r="A138" t="s">
        <v>1515</v>
      </c>
      <c r="B138" t="s">
        <v>117</v>
      </c>
      <c r="C138" t="s">
        <v>98</v>
      </c>
      <c r="D138" t="s">
        <v>1502</v>
      </c>
      <c r="E138" t="s">
        <v>28</v>
      </c>
      <c r="F138" s="5">
        <v>0</v>
      </c>
    </row>
    <row r="139" spans="1:6" x14ac:dyDescent="0.25">
      <c r="A139" t="s">
        <v>966</v>
      </c>
      <c r="B139" t="s">
        <v>806</v>
      </c>
      <c r="C139" t="s">
        <v>807</v>
      </c>
      <c r="D139" t="s">
        <v>58</v>
      </c>
      <c r="E139" t="s">
        <v>28</v>
      </c>
      <c r="F139" s="5">
        <v>0.8</v>
      </c>
    </row>
    <row r="140" spans="1:6" x14ac:dyDescent="0.25">
      <c r="A140" t="s">
        <v>1036</v>
      </c>
      <c r="B140" t="s">
        <v>238</v>
      </c>
      <c r="C140" t="s">
        <v>826</v>
      </c>
      <c r="D140" t="s">
        <v>52</v>
      </c>
      <c r="E140" t="s">
        <v>28</v>
      </c>
      <c r="F140" s="5">
        <v>0</v>
      </c>
    </row>
    <row r="141" spans="1:6" x14ac:dyDescent="0.25">
      <c r="A141" t="s">
        <v>1516</v>
      </c>
      <c r="B141" t="s">
        <v>349</v>
      </c>
      <c r="C141" t="s">
        <v>350</v>
      </c>
      <c r="D141" t="s">
        <v>1502</v>
      </c>
      <c r="E141" t="s">
        <v>28</v>
      </c>
      <c r="F141" s="5">
        <v>0</v>
      </c>
    </row>
    <row r="142" spans="1:6" x14ac:dyDescent="0.25">
      <c r="A142" t="s">
        <v>1517</v>
      </c>
      <c r="B142" t="s">
        <v>286</v>
      </c>
      <c r="C142" t="s">
        <v>287</v>
      </c>
      <c r="D142" t="s">
        <v>1502</v>
      </c>
      <c r="E142" t="s">
        <v>28</v>
      </c>
      <c r="F142" s="5">
        <v>0</v>
      </c>
    </row>
    <row r="143" spans="1:6" x14ac:dyDescent="0.25">
      <c r="A143" t="s">
        <v>1518</v>
      </c>
      <c r="B143" t="s">
        <v>164</v>
      </c>
      <c r="C143" t="s">
        <v>367</v>
      </c>
      <c r="D143" t="s">
        <v>1502</v>
      </c>
      <c r="E143" t="s">
        <v>28</v>
      </c>
      <c r="F143" s="5">
        <v>0</v>
      </c>
    </row>
    <row r="144" spans="1:6" x14ac:dyDescent="0.25">
      <c r="A144" t="s">
        <v>1519</v>
      </c>
      <c r="B144" t="s">
        <v>261</v>
      </c>
      <c r="C144" t="s">
        <v>142</v>
      </c>
      <c r="D144" t="s">
        <v>1502</v>
      </c>
      <c r="E144" t="s">
        <v>28</v>
      </c>
      <c r="F144" s="5">
        <v>0</v>
      </c>
    </row>
    <row r="145" spans="1:6" x14ac:dyDescent="0.25">
      <c r="A145" t="s">
        <v>1033</v>
      </c>
      <c r="B145" t="s">
        <v>823</v>
      </c>
      <c r="C145" t="s">
        <v>246</v>
      </c>
      <c r="D145" t="s">
        <v>92</v>
      </c>
      <c r="E145" t="s">
        <v>28</v>
      </c>
      <c r="F145" s="5">
        <v>0.32</v>
      </c>
    </row>
    <row r="146" spans="1:6" x14ac:dyDescent="0.25">
      <c r="A146" t="s">
        <v>1079</v>
      </c>
      <c r="B146" t="s">
        <v>236</v>
      </c>
      <c r="C146" t="s">
        <v>237</v>
      </c>
      <c r="D146" t="s">
        <v>59</v>
      </c>
      <c r="E146" t="s">
        <v>28</v>
      </c>
      <c r="F146" s="5">
        <v>0.83</v>
      </c>
    </row>
    <row r="147" spans="1:6" x14ac:dyDescent="0.25">
      <c r="A147" t="s">
        <v>1520</v>
      </c>
      <c r="B147" t="s">
        <v>399</v>
      </c>
      <c r="C147" t="s">
        <v>400</v>
      </c>
      <c r="D147" t="s">
        <v>1502</v>
      </c>
      <c r="E147" t="s">
        <v>28</v>
      </c>
      <c r="F147" s="5">
        <v>0</v>
      </c>
    </row>
    <row r="148" spans="1:6" x14ac:dyDescent="0.25">
      <c r="A148" t="s">
        <v>996</v>
      </c>
      <c r="B148" t="s">
        <v>250</v>
      </c>
      <c r="C148" t="s">
        <v>251</v>
      </c>
      <c r="D148" t="s">
        <v>47</v>
      </c>
      <c r="E148" t="s">
        <v>28</v>
      </c>
      <c r="F148" s="5">
        <v>0.31</v>
      </c>
    </row>
    <row r="149" spans="1:6" x14ac:dyDescent="0.25">
      <c r="A149" t="s">
        <v>1430</v>
      </c>
      <c r="B149" t="s">
        <v>123</v>
      </c>
      <c r="C149" t="s">
        <v>202</v>
      </c>
      <c r="D149" t="s">
        <v>789</v>
      </c>
      <c r="E149" t="s">
        <v>28</v>
      </c>
      <c r="F149" s="5">
        <v>0</v>
      </c>
    </row>
    <row r="150" spans="1:6" x14ac:dyDescent="0.25">
      <c r="A150" t="s">
        <v>1521</v>
      </c>
      <c r="B150" t="s">
        <v>376</v>
      </c>
      <c r="C150" t="s">
        <v>187</v>
      </c>
      <c r="D150" t="s">
        <v>1502</v>
      </c>
      <c r="E150" t="s">
        <v>28</v>
      </c>
      <c r="F150" s="5">
        <v>0</v>
      </c>
    </row>
    <row r="151" spans="1:6" x14ac:dyDescent="0.25">
      <c r="A151" t="s">
        <v>993</v>
      </c>
      <c r="B151" t="s">
        <v>318</v>
      </c>
      <c r="C151" t="s">
        <v>297</v>
      </c>
      <c r="D151" t="s">
        <v>29</v>
      </c>
      <c r="E151" t="s">
        <v>28</v>
      </c>
      <c r="F151" s="5">
        <v>0.92</v>
      </c>
    </row>
    <row r="152" spans="1:6" x14ac:dyDescent="0.25">
      <c r="A152" t="s">
        <v>1018</v>
      </c>
      <c r="B152" t="s">
        <v>315</v>
      </c>
      <c r="C152" t="s">
        <v>98</v>
      </c>
      <c r="D152" t="s">
        <v>29</v>
      </c>
      <c r="E152" t="s">
        <v>28</v>
      </c>
      <c r="F152" s="5">
        <v>0</v>
      </c>
    </row>
    <row r="153" spans="1:6" x14ac:dyDescent="0.25">
      <c r="A153" t="s">
        <v>1434</v>
      </c>
      <c r="B153" t="s">
        <v>315</v>
      </c>
      <c r="C153" t="s">
        <v>316</v>
      </c>
      <c r="D153" t="s">
        <v>50</v>
      </c>
      <c r="E153" t="s">
        <v>28</v>
      </c>
      <c r="F153" s="5">
        <v>0.79</v>
      </c>
    </row>
    <row r="154" spans="1:6" x14ac:dyDescent="0.25">
      <c r="A154" t="s">
        <v>761</v>
      </c>
      <c r="B154" t="s">
        <v>263</v>
      </c>
      <c r="C154" t="s">
        <v>632</v>
      </c>
      <c r="D154" t="s">
        <v>56</v>
      </c>
      <c r="E154" t="s">
        <v>28</v>
      </c>
      <c r="F154" s="5">
        <v>0.39</v>
      </c>
    </row>
    <row r="155" spans="1:6" x14ac:dyDescent="0.25">
      <c r="A155" t="s">
        <v>1074</v>
      </c>
      <c r="B155" t="s">
        <v>816</v>
      </c>
      <c r="C155" t="s">
        <v>428</v>
      </c>
      <c r="D155" t="s">
        <v>46</v>
      </c>
      <c r="E155" t="s">
        <v>28</v>
      </c>
      <c r="F155" s="5">
        <v>0</v>
      </c>
    </row>
    <row r="156" spans="1:6" x14ac:dyDescent="0.25">
      <c r="A156" t="s">
        <v>1038</v>
      </c>
      <c r="B156" t="s">
        <v>639</v>
      </c>
      <c r="C156" t="s">
        <v>640</v>
      </c>
      <c r="D156" t="s">
        <v>38</v>
      </c>
      <c r="E156" t="s">
        <v>28</v>
      </c>
      <c r="F156" s="5">
        <v>0</v>
      </c>
    </row>
    <row r="157" spans="1:6" x14ac:dyDescent="0.25">
      <c r="A157" t="s">
        <v>1436</v>
      </c>
      <c r="B157" t="s">
        <v>568</v>
      </c>
      <c r="C157" t="s">
        <v>1103</v>
      </c>
      <c r="D157" t="s">
        <v>56</v>
      </c>
      <c r="E157" t="s">
        <v>28</v>
      </c>
      <c r="F157" s="5">
        <v>0</v>
      </c>
    </row>
    <row r="158" spans="1:6" x14ac:dyDescent="0.25">
      <c r="A158" t="s">
        <v>1431</v>
      </c>
      <c r="B158" t="s">
        <v>201</v>
      </c>
      <c r="C158" t="s">
        <v>654</v>
      </c>
      <c r="D158" t="s">
        <v>46</v>
      </c>
      <c r="E158" t="s">
        <v>28</v>
      </c>
      <c r="F158" s="5">
        <v>0</v>
      </c>
    </row>
    <row r="159" spans="1:6" x14ac:dyDescent="0.25">
      <c r="A159" t="s">
        <v>1439</v>
      </c>
      <c r="B159" t="s">
        <v>833</v>
      </c>
      <c r="C159" t="s">
        <v>834</v>
      </c>
      <c r="D159" t="s">
        <v>81</v>
      </c>
      <c r="E159" t="s">
        <v>28</v>
      </c>
      <c r="F159" s="5">
        <v>0</v>
      </c>
    </row>
    <row r="160" spans="1:6" x14ac:dyDescent="0.25">
      <c r="A160" t="s">
        <v>1427</v>
      </c>
      <c r="B160" t="s">
        <v>151</v>
      </c>
      <c r="C160" t="s">
        <v>257</v>
      </c>
      <c r="D160" t="s">
        <v>49</v>
      </c>
      <c r="E160" t="s">
        <v>28</v>
      </c>
      <c r="F160" s="5">
        <v>0</v>
      </c>
    </row>
    <row r="161" spans="1:6" x14ac:dyDescent="0.25">
      <c r="A161" t="s">
        <v>718</v>
      </c>
      <c r="B161" t="s">
        <v>615</v>
      </c>
      <c r="C161" t="s">
        <v>266</v>
      </c>
      <c r="D161" t="s">
        <v>41</v>
      </c>
      <c r="E161" t="s">
        <v>28</v>
      </c>
      <c r="F161" s="5">
        <v>0.16</v>
      </c>
    </row>
    <row r="162" spans="1:6" x14ac:dyDescent="0.25">
      <c r="A162" t="s">
        <v>1522</v>
      </c>
      <c r="B162" t="s">
        <v>164</v>
      </c>
      <c r="C162" t="s">
        <v>191</v>
      </c>
      <c r="D162" t="s">
        <v>49</v>
      </c>
      <c r="E162" t="s">
        <v>28</v>
      </c>
      <c r="F162" s="5">
        <v>0</v>
      </c>
    </row>
    <row r="163" spans="1:6" x14ac:dyDescent="0.25">
      <c r="A163" t="s">
        <v>1448</v>
      </c>
      <c r="B163" t="s">
        <v>1111</v>
      </c>
      <c r="C163" t="s">
        <v>1112</v>
      </c>
      <c r="D163" t="s">
        <v>27</v>
      </c>
      <c r="E163" t="s">
        <v>28</v>
      </c>
      <c r="F163" s="5">
        <v>0</v>
      </c>
    </row>
    <row r="164" spans="1:6" x14ac:dyDescent="0.25">
      <c r="A164" t="s">
        <v>684</v>
      </c>
      <c r="B164" t="s">
        <v>201</v>
      </c>
      <c r="C164" t="s">
        <v>258</v>
      </c>
      <c r="D164" t="s">
        <v>57</v>
      </c>
      <c r="E164" t="s">
        <v>39</v>
      </c>
      <c r="F164" s="5">
        <v>0.42</v>
      </c>
    </row>
    <row r="165" spans="1:6" x14ac:dyDescent="0.25">
      <c r="A165" t="s">
        <v>714</v>
      </c>
      <c r="B165" t="s">
        <v>119</v>
      </c>
      <c r="C165" t="s">
        <v>559</v>
      </c>
      <c r="D165" t="s">
        <v>41</v>
      </c>
      <c r="E165" t="s">
        <v>39</v>
      </c>
      <c r="F165" s="5">
        <v>0.35</v>
      </c>
    </row>
    <row r="166" spans="1:6" x14ac:dyDescent="0.25">
      <c r="A166" t="s">
        <v>947</v>
      </c>
      <c r="B166" t="s">
        <v>151</v>
      </c>
      <c r="C166" t="s">
        <v>904</v>
      </c>
      <c r="D166" t="s">
        <v>38</v>
      </c>
      <c r="E166" t="s">
        <v>39</v>
      </c>
      <c r="F166" s="5">
        <v>0.73</v>
      </c>
    </row>
    <row r="167" spans="1:6" x14ac:dyDescent="0.25">
      <c r="A167" t="s">
        <v>688</v>
      </c>
      <c r="B167" t="s">
        <v>267</v>
      </c>
      <c r="C167" t="s">
        <v>426</v>
      </c>
      <c r="D167" t="s">
        <v>49</v>
      </c>
      <c r="E167" t="s">
        <v>39</v>
      </c>
      <c r="F167" s="5">
        <v>0.92</v>
      </c>
    </row>
    <row r="168" spans="1:6" x14ac:dyDescent="0.25">
      <c r="A168" t="s">
        <v>942</v>
      </c>
      <c r="B168" t="s">
        <v>100</v>
      </c>
      <c r="C168" t="s">
        <v>622</v>
      </c>
      <c r="D168" t="s">
        <v>789</v>
      </c>
      <c r="E168" t="s">
        <v>39</v>
      </c>
      <c r="F168" s="5">
        <v>0.41</v>
      </c>
    </row>
    <row r="169" spans="1:6" x14ac:dyDescent="0.25">
      <c r="A169" t="s">
        <v>781</v>
      </c>
      <c r="B169" t="s">
        <v>139</v>
      </c>
      <c r="C169" t="s">
        <v>588</v>
      </c>
      <c r="D169" t="s">
        <v>37</v>
      </c>
      <c r="E169" t="s">
        <v>39</v>
      </c>
      <c r="F169" s="5">
        <v>0.15</v>
      </c>
    </row>
    <row r="170" spans="1:6" x14ac:dyDescent="0.25">
      <c r="A170" t="s">
        <v>948</v>
      </c>
      <c r="B170" t="s">
        <v>905</v>
      </c>
      <c r="C170" t="s">
        <v>616</v>
      </c>
      <c r="D170" t="s">
        <v>55</v>
      </c>
      <c r="E170" t="s">
        <v>39</v>
      </c>
      <c r="F170" s="5">
        <v>0.74</v>
      </c>
    </row>
    <row r="171" spans="1:6" x14ac:dyDescent="0.25">
      <c r="A171" t="s">
        <v>722</v>
      </c>
      <c r="B171" t="s">
        <v>428</v>
      </c>
      <c r="C171" t="s">
        <v>599</v>
      </c>
      <c r="D171" t="s">
        <v>35</v>
      </c>
      <c r="E171" t="s">
        <v>39</v>
      </c>
      <c r="F171" s="5">
        <v>0.57999999999999996</v>
      </c>
    </row>
    <row r="172" spans="1:6" x14ac:dyDescent="0.25">
      <c r="A172" t="s">
        <v>775</v>
      </c>
      <c r="B172" t="s">
        <v>171</v>
      </c>
      <c r="C172" t="s">
        <v>645</v>
      </c>
      <c r="D172" t="s">
        <v>58</v>
      </c>
      <c r="E172" t="s">
        <v>39</v>
      </c>
      <c r="F172" s="5">
        <v>0.85</v>
      </c>
    </row>
    <row r="173" spans="1:6" x14ac:dyDescent="0.25">
      <c r="A173" t="s">
        <v>1278</v>
      </c>
      <c r="B173" t="s">
        <v>127</v>
      </c>
      <c r="C173" t="s">
        <v>252</v>
      </c>
      <c r="D173" t="s">
        <v>32</v>
      </c>
      <c r="E173" t="s">
        <v>39</v>
      </c>
      <c r="F173" s="5">
        <v>0.89</v>
      </c>
    </row>
    <row r="174" spans="1:6" x14ac:dyDescent="0.25">
      <c r="A174" t="s">
        <v>738</v>
      </c>
      <c r="B174" t="s">
        <v>186</v>
      </c>
      <c r="C174" t="s">
        <v>598</v>
      </c>
      <c r="D174" t="s">
        <v>51</v>
      </c>
      <c r="E174" t="s">
        <v>39</v>
      </c>
      <c r="F174" s="5">
        <v>0.31</v>
      </c>
    </row>
    <row r="175" spans="1:6" x14ac:dyDescent="0.25">
      <c r="A175" t="s">
        <v>998</v>
      </c>
      <c r="B175" t="s">
        <v>912</v>
      </c>
      <c r="C175" t="s">
        <v>913</v>
      </c>
      <c r="D175" t="s">
        <v>56</v>
      </c>
      <c r="E175" t="s">
        <v>39</v>
      </c>
      <c r="F175" s="5">
        <v>0.13</v>
      </c>
    </row>
    <row r="176" spans="1:6" x14ac:dyDescent="0.25">
      <c r="A176" t="s">
        <v>1019</v>
      </c>
      <c r="B176" t="s">
        <v>227</v>
      </c>
      <c r="C176" t="s">
        <v>908</v>
      </c>
      <c r="D176" t="s">
        <v>48</v>
      </c>
      <c r="E176" t="s">
        <v>39</v>
      </c>
      <c r="F176" s="5">
        <v>0.63</v>
      </c>
    </row>
    <row r="177" spans="1:6" x14ac:dyDescent="0.25">
      <c r="A177" t="s">
        <v>1073</v>
      </c>
      <c r="B177" t="s">
        <v>295</v>
      </c>
      <c r="C177" t="s">
        <v>916</v>
      </c>
      <c r="D177" t="s">
        <v>43</v>
      </c>
      <c r="E177" t="s">
        <v>39</v>
      </c>
      <c r="F177" s="5">
        <v>0.9</v>
      </c>
    </row>
    <row r="178" spans="1:6" x14ac:dyDescent="0.25">
      <c r="A178" t="s">
        <v>705</v>
      </c>
      <c r="B178" t="s">
        <v>117</v>
      </c>
      <c r="C178" t="s">
        <v>405</v>
      </c>
      <c r="D178" t="s">
        <v>53</v>
      </c>
      <c r="E178" t="s">
        <v>39</v>
      </c>
      <c r="F178" s="5">
        <v>0.81</v>
      </c>
    </row>
    <row r="179" spans="1:6" x14ac:dyDescent="0.25">
      <c r="A179" t="s">
        <v>769</v>
      </c>
      <c r="B179" t="s">
        <v>638</v>
      </c>
      <c r="C179" t="s">
        <v>149</v>
      </c>
      <c r="D179" t="s">
        <v>81</v>
      </c>
      <c r="E179" t="s">
        <v>39</v>
      </c>
      <c r="F179" s="5">
        <v>0.22</v>
      </c>
    </row>
    <row r="180" spans="1:6" x14ac:dyDescent="0.25">
      <c r="A180" t="s">
        <v>991</v>
      </c>
      <c r="B180" t="s">
        <v>248</v>
      </c>
      <c r="C180" t="s">
        <v>362</v>
      </c>
      <c r="D180" t="s">
        <v>50</v>
      </c>
      <c r="E180" t="s">
        <v>39</v>
      </c>
      <c r="F180" s="5">
        <v>0.65</v>
      </c>
    </row>
    <row r="181" spans="1:6" x14ac:dyDescent="0.25">
      <c r="A181" t="s">
        <v>967</v>
      </c>
      <c r="B181" t="s">
        <v>222</v>
      </c>
      <c r="C181" t="s">
        <v>573</v>
      </c>
      <c r="D181" t="s">
        <v>45</v>
      </c>
      <c r="E181" t="s">
        <v>39</v>
      </c>
      <c r="F181" s="5">
        <v>0.54</v>
      </c>
    </row>
    <row r="182" spans="1:6" x14ac:dyDescent="0.25">
      <c r="A182" t="s">
        <v>1286</v>
      </c>
      <c r="B182" t="s">
        <v>304</v>
      </c>
      <c r="C182" t="s">
        <v>305</v>
      </c>
      <c r="D182" t="s">
        <v>47</v>
      </c>
      <c r="E182" t="s">
        <v>39</v>
      </c>
      <c r="F182" s="5">
        <v>0.38</v>
      </c>
    </row>
    <row r="183" spans="1:6" x14ac:dyDescent="0.25">
      <c r="A183" t="s">
        <v>1281</v>
      </c>
      <c r="B183" t="s">
        <v>391</v>
      </c>
      <c r="C183" t="s">
        <v>392</v>
      </c>
      <c r="D183" t="s">
        <v>30</v>
      </c>
      <c r="E183" t="s">
        <v>39</v>
      </c>
      <c r="F183" s="5">
        <v>0.92</v>
      </c>
    </row>
    <row r="184" spans="1:6" x14ac:dyDescent="0.25">
      <c r="A184" t="s">
        <v>1296</v>
      </c>
      <c r="B184" t="s">
        <v>571</v>
      </c>
      <c r="C184" t="s">
        <v>266</v>
      </c>
      <c r="D184" t="s">
        <v>40</v>
      </c>
      <c r="E184" t="s">
        <v>39</v>
      </c>
      <c r="F184" s="5">
        <v>0.14000000000000001</v>
      </c>
    </row>
    <row r="185" spans="1:6" x14ac:dyDescent="0.25">
      <c r="A185" t="s">
        <v>1279</v>
      </c>
      <c r="B185" t="s">
        <v>415</v>
      </c>
      <c r="C185" t="s">
        <v>620</v>
      </c>
      <c r="D185" t="s">
        <v>46</v>
      </c>
      <c r="E185" t="s">
        <v>39</v>
      </c>
      <c r="F185" s="5">
        <v>0.89</v>
      </c>
    </row>
    <row r="186" spans="1:6" x14ac:dyDescent="0.25">
      <c r="A186" t="s">
        <v>1280</v>
      </c>
      <c r="B186" t="s">
        <v>320</v>
      </c>
      <c r="C186" t="s">
        <v>394</v>
      </c>
      <c r="D186" t="s">
        <v>36</v>
      </c>
      <c r="E186" t="s">
        <v>39</v>
      </c>
      <c r="F186" s="5">
        <v>0.45</v>
      </c>
    </row>
    <row r="187" spans="1:6" x14ac:dyDescent="0.25">
      <c r="A187" t="s">
        <v>1283</v>
      </c>
      <c r="B187" t="s">
        <v>550</v>
      </c>
      <c r="C187" t="s">
        <v>553</v>
      </c>
      <c r="D187" t="s">
        <v>42</v>
      </c>
      <c r="E187" t="s">
        <v>39</v>
      </c>
      <c r="F187" s="5">
        <v>0.51</v>
      </c>
    </row>
    <row r="188" spans="1:6" x14ac:dyDescent="0.25">
      <c r="A188" t="s">
        <v>776</v>
      </c>
      <c r="B188" t="s">
        <v>247</v>
      </c>
      <c r="C188" t="s">
        <v>365</v>
      </c>
      <c r="D188" t="s">
        <v>52</v>
      </c>
      <c r="E188" t="s">
        <v>39</v>
      </c>
      <c r="F188" s="5">
        <v>0.79</v>
      </c>
    </row>
    <row r="189" spans="1:6" x14ac:dyDescent="0.25">
      <c r="A189" t="s">
        <v>1282</v>
      </c>
      <c r="B189" t="s">
        <v>219</v>
      </c>
      <c r="C189" t="s">
        <v>366</v>
      </c>
      <c r="D189" t="s">
        <v>27</v>
      </c>
      <c r="E189" t="s">
        <v>39</v>
      </c>
      <c r="F189" s="5">
        <v>0.22</v>
      </c>
    </row>
    <row r="190" spans="1:6" x14ac:dyDescent="0.25">
      <c r="A190" t="s">
        <v>1285</v>
      </c>
      <c r="B190" t="s">
        <v>151</v>
      </c>
      <c r="C190" t="s">
        <v>152</v>
      </c>
      <c r="D190" t="s">
        <v>47</v>
      </c>
      <c r="E190" t="s">
        <v>39</v>
      </c>
      <c r="F190" s="5">
        <v>0.28000000000000003</v>
      </c>
    </row>
    <row r="191" spans="1:6" x14ac:dyDescent="0.25">
      <c r="A191" t="s">
        <v>960</v>
      </c>
      <c r="B191" t="s">
        <v>195</v>
      </c>
      <c r="C191" t="s">
        <v>137</v>
      </c>
      <c r="D191" t="s">
        <v>92</v>
      </c>
      <c r="E191" t="s">
        <v>39</v>
      </c>
      <c r="F191" s="5">
        <v>0.23</v>
      </c>
    </row>
    <row r="192" spans="1:6" x14ac:dyDescent="0.25">
      <c r="A192" t="s">
        <v>1287</v>
      </c>
      <c r="B192" t="s">
        <v>794</v>
      </c>
      <c r="C192" t="s">
        <v>326</v>
      </c>
      <c r="D192" t="s">
        <v>29</v>
      </c>
      <c r="E192" t="s">
        <v>39</v>
      </c>
      <c r="F192" s="5">
        <v>0.27</v>
      </c>
    </row>
    <row r="193" spans="1:6" x14ac:dyDescent="0.25">
      <c r="A193" t="s">
        <v>990</v>
      </c>
      <c r="B193" t="s">
        <v>422</v>
      </c>
      <c r="C193" t="s">
        <v>149</v>
      </c>
      <c r="D193" t="s">
        <v>50</v>
      </c>
      <c r="E193" t="s">
        <v>39</v>
      </c>
      <c r="F193" s="5">
        <v>0.89</v>
      </c>
    </row>
    <row r="194" spans="1:6" x14ac:dyDescent="0.25">
      <c r="A194" t="s">
        <v>1284</v>
      </c>
      <c r="B194" t="s">
        <v>914</v>
      </c>
      <c r="C194" t="s">
        <v>164</v>
      </c>
      <c r="D194" t="s">
        <v>59</v>
      </c>
      <c r="E194" t="s">
        <v>39</v>
      </c>
      <c r="F194" s="5">
        <v>0.82</v>
      </c>
    </row>
    <row r="195" spans="1:6" x14ac:dyDescent="0.25">
      <c r="A195" t="s">
        <v>1290</v>
      </c>
      <c r="B195" t="s">
        <v>294</v>
      </c>
      <c r="C195" t="s">
        <v>1258</v>
      </c>
      <c r="D195" t="s">
        <v>41</v>
      </c>
      <c r="E195" t="s">
        <v>39</v>
      </c>
      <c r="F195" s="5">
        <v>0</v>
      </c>
    </row>
    <row r="196" spans="1:6" x14ac:dyDescent="0.25">
      <c r="A196" t="s">
        <v>1295</v>
      </c>
      <c r="B196" t="s">
        <v>1260</v>
      </c>
      <c r="C196" t="s">
        <v>254</v>
      </c>
      <c r="D196" t="s">
        <v>34</v>
      </c>
      <c r="E196" t="s">
        <v>39</v>
      </c>
      <c r="F196" s="5">
        <v>0</v>
      </c>
    </row>
    <row r="197" spans="1:6" x14ac:dyDescent="0.25">
      <c r="A197" t="s">
        <v>1299</v>
      </c>
      <c r="B197" t="s">
        <v>296</v>
      </c>
      <c r="C197" t="s">
        <v>1262</v>
      </c>
      <c r="D197" t="s">
        <v>32</v>
      </c>
      <c r="E197" t="s">
        <v>39</v>
      </c>
      <c r="F197" s="5">
        <v>0</v>
      </c>
    </row>
    <row r="198" spans="1:6" x14ac:dyDescent="0.25">
      <c r="A198" t="s">
        <v>1046</v>
      </c>
      <c r="B198" t="s">
        <v>562</v>
      </c>
      <c r="C198" t="s">
        <v>911</v>
      </c>
      <c r="D198" t="s">
        <v>34</v>
      </c>
      <c r="E198" t="s">
        <v>39</v>
      </c>
      <c r="F198" s="5">
        <v>0.8</v>
      </c>
    </row>
    <row r="199" spans="1:6" x14ac:dyDescent="0.25">
      <c r="A199" t="s">
        <v>1006</v>
      </c>
      <c r="B199" t="s">
        <v>172</v>
      </c>
      <c r="C199" t="s">
        <v>909</v>
      </c>
      <c r="D199" t="s">
        <v>40</v>
      </c>
      <c r="E199" t="s">
        <v>39</v>
      </c>
      <c r="F199" s="5">
        <v>0.31</v>
      </c>
    </row>
    <row r="200" spans="1:6" x14ac:dyDescent="0.25">
      <c r="A200" t="s">
        <v>1071</v>
      </c>
      <c r="B200" t="s">
        <v>381</v>
      </c>
      <c r="C200" t="s">
        <v>655</v>
      </c>
      <c r="D200" t="s">
        <v>789</v>
      </c>
      <c r="E200" t="s">
        <v>39</v>
      </c>
      <c r="F200" s="5">
        <v>0.61</v>
      </c>
    </row>
    <row r="201" spans="1:6" x14ac:dyDescent="0.25">
      <c r="A201" t="s">
        <v>1292</v>
      </c>
      <c r="B201" t="s">
        <v>122</v>
      </c>
      <c r="C201" t="s">
        <v>1259</v>
      </c>
      <c r="D201" t="s">
        <v>33</v>
      </c>
      <c r="E201" t="s">
        <v>39</v>
      </c>
      <c r="F201" s="5">
        <v>0</v>
      </c>
    </row>
    <row r="202" spans="1:6" x14ac:dyDescent="0.25">
      <c r="A202" t="s">
        <v>1298</v>
      </c>
      <c r="B202" t="s">
        <v>1144</v>
      </c>
      <c r="C202" t="s">
        <v>1261</v>
      </c>
      <c r="D202" t="s">
        <v>47</v>
      </c>
      <c r="E202" t="s">
        <v>39</v>
      </c>
      <c r="F202" s="5">
        <v>0</v>
      </c>
    </row>
    <row r="203" spans="1:6" x14ac:dyDescent="0.25">
      <c r="A203" t="s">
        <v>1294</v>
      </c>
      <c r="B203" t="s">
        <v>910</v>
      </c>
      <c r="C203" t="s">
        <v>367</v>
      </c>
      <c r="D203" t="s">
        <v>58</v>
      </c>
      <c r="E203" t="s">
        <v>39</v>
      </c>
      <c r="F203" s="5">
        <v>0.88</v>
      </c>
    </row>
    <row r="204" spans="1:6" x14ac:dyDescent="0.25">
      <c r="A204" t="s">
        <v>1304</v>
      </c>
      <c r="B204" t="s">
        <v>923</v>
      </c>
      <c r="C204" t="s">
        <v>924</v>
      </c>
      <c r="D204" t="s">
        <v>45</v>
      </c>
      <c r="E204" t="s">
        <v>39</v>
      </c>
      <c r="F204" s="5">
        <v>0.85</v>
      </c>
    </row>
    <row r="205" spans="1:6" x14ac:dyDescent="0.25">
      <c r="A205" t="s">
        <v>1288</v>
      </c>
      <c r="B205" t="s">
        <v>247</v>
      </c>
      <c r="C205" t="s">
        <v>602</v>
      </c>
      <c r="D205" t="s">
        <v>29</v>
      </c>
      <c r="E205" t="s">
        <v>39</v>
      </c>
      <c r="F205" s="5">
        <v>0.31</v>
      </c>
    </row>
    <row r="206" spans="1:6" x14ac:dyDescent="0.25">
      <c r="A206" t="s">
        <v>1302</v>
      </c>
      <c r="B206" t="s">
        <v>165</v>
      </c>
      <c r="C206" t="s">
        <v>1263</v>
      </c>
      <c r="D206" t="s">
        <v>43</v>
      </c>
      <c r="E206" t="s">
        <v>39</v>
      </c>
      <c r="F206" s="5">
        <v>0</v>
      </c>
    </row>
    <row r="207" spans="1:6" x14ac:dyDescent="0.25">
      <c r="A207" t="s">
        <v>1291</v>
      </c>
      <c r="B207" t="s">
        <v>552</v>
      </c>
      <c r="C207" t="s">
        <v>921</v>
      </c>
      <c r="D207" t="s">
        <v>44</v>
      </c>
      <c r="E207" t="s">
        <v>39</v>
      </c>
      <c r="F207" s="5">
        <v>0</v>
      </c>
    </row>
    <row r="208" spans="1:6" x14ac:dyDescent="0.25">
      <c r="A208" t="s">
        <v>1289</v>
      </c>
      <c r="B208" t="s">
        <v>145</v>
      </c>
      <c r="C208" t="s">
        <v>656</v>
      </c>
      <c r="D208" t="s">
        <v>30</v>
      </c>
      <c r="E208" t="s">
        <v>39</v>
      </c>
      <c r="F208" s="5">
        <v>0</v>
      </c>
    </row>
    <row r="209" spans="1:6" x14ac:dyDescent="0.25">
      <c r="A209" t="s">
        <v>1535</v>
      </c>
      <c r="B209" t="s">
        <v>111</v>
      </c>
      <c r="C209" t="s">
        <v>112</v>
      </c>
      <c r="D209" t="s">
        <v>1502</v>
      </c>
      <c r="E209" t="s">
        <v>39</v>
      </c>
      <c r="F209" s="5">
        <v>0</v>
      </c>
    </row>
    <row r="210" spans="1:6" x14ac:dyDescent="0.25">
      <c r="A210" t="s">
        <v>1070</v>
      </c>
      <c r="B210" t="s">
        <v>901</v>
      </c>
      <c r="C210" t="s">
        <v>98</v>
      </c>
      <c r="D210" t="s">
        <v>40</v>
      </c>
      <c r="E210" t="s">
        <v>39</v>
      </c>
      <c r="F210" s="5">
        <v>0</v>
      </c>
    </row>
    <row r="211" spans="1:6" x14ac:dyDescent="0.25">
      <c r="A211" t="s">
        <v>1058</v>
      </c>
      <c r="B211" t="s">
        <v>665</v>
      </c>
      <c r="C211" t="s">
        <v>668</v>
      </c>
      <c r="D211" t="s">
        <v>36</v>
      </c>
      <c r="E211" t="s">
        <v>39</v>
      </c>
      <c r="F211" s="5">
        <v>0</v>
      </c>
    </row>
    <row r="212" spans="1:6" x14ac:dyDescent="0.25">
      <c r="A212" t="s">
        <v>1313</v>
      </c>
      <c r="B212" t="s">
        <v>227</v>
      </c>
      <c r="C212" t="s">
        <v>386</v>
      </c>
      <c r="D212" t="s">
        <v>92</v>
      </c>
      <c r="E212" t="s">
        <v>39</v>
      </c>
      <c r="F212" s="5">
        <v>0</v>
      </c>
    </row>
    <row r="213" spans="1:6" x14ac:dyDescent="0.25">
      <c r="A213" t="s">
        <v>1080</v>
      </c>
      <c r="B213" t="s">
        <v>423</v>
      </c>
      <c r="C213" t="s">
        <v>132</v>
      </c>
      <c r="D213" t="s">
        <v>53</v>
      </c>
      <c r="E213" t="s">
        <v>39</v>
      </c>
      <c r="F213" s="5">
        <v>0.32</v>
      </c>
    </row>
    <row r="214" spans="1:6" x14ac:dyDescent="0.25">
      <c r="A214" t="s">
        <v>1293</v>
      </c>
      <c r="B214" t="s">
        <v>336</v>
      </c>
      <c r="C214" t="s">
        <v>337</v>
      </c>
      <c r="D214" t="s">
        <v>27</v>
      </c>
      <c r="E214" t="s">
        <v>39</v>
      </c>
      <c r="F214" s="5">
        <v>0</v>
      </c>
    </row>
    <row r="215" spans="1:6" x14ac:dyDescent="0.25">
      <c r="A215" t="s">
        <v>1300</v>
      </c>
      <c r="B215" t="s">
        <v>667</v>
      </c>
      <c r="C215" t="s">
        <v>197</v>
      </c>
      <c r="D215" t="s">
        <v>59</v>
      </c>
      <c r="E215" t="s">
        <v>39</v>
      </c>
      <c r="F215" s="5">
        <v>0</v>
      </c>
    </row>
    <row r="216" spans="1:6" x14ac:dyDescent="0.25">
      <c r="A216" t="s">
        <v>696</v>
      </c>
      <c r="B216" t="s">
        <v>229</v>
      </c>
      <c r="C216" t="s">
        <v>395</v>
      </c>
      <c r="D216" t="s">
        <v>52</v>
      </c>
      <c r="E216" t="s">
        <v>26</v>
      </c>
      <c r="F216" s="5">
        <v>0.75</v>
      </c>
    </row>
    <row r="217" spans="1:6" x14ac:dyDescent="0.25">
      <c r="A217" t="s">
        <v>941</v>
      </c>
      <c r="B217" t="s">
        <v>230</v>
      </c>
      <c r="C217" t="s">
        <v>820</v>
      </c>
      <c r="D217" t="s">
        <v>81</v>
      </c>
      <c r="E217" t="s">
        <v>26</v>
      </c>
      <c r="F217" s="5">
        <v>0.61</v>
      </c>
    </row>
    <row r="218" spans="1:6" x14ac:dyDescent="0.25">
      <c r="A218" t="s">
        <v>954</v>
      </c>
      <c r="B218" t="s">
        <v>844</v>
      </c>
      <c r="C218" t="s">
        <v>121</v>
      </c>
      <c r="D218" t="s">
        <v>42</v>
      </c>
      <c r="E218" t="s">
        <v>26</v>
      </c>
      <c r="F218" s="5">
        <v>0.34</v>
      </c>
    </row>
    <row r="219" spans="1:6" x14ac:dyDescent="0.25">
      <c r="A219" t="s">
        <v>1316</v>
      </c>
      <c r="B219" t="s">
        <v>278</v>
      </c>
      <c r="C219" t="s">
        <v>279</v>
      </c>
      <c r="D219" t="s">
        <v>789</v>
      </c>
      <c r="E219" t="s">
        <v>26</v>
      </c>
      <c r="F219" s="5">
        <v>0.83</v>
      </c>
    </row>
    <row r="220" spans="1:6" x14ac:dyDescent="0.25">
      <c r="A220" t="s">
        <v>936</v>
      </c>
      <c r="B220" t="s">
        <v>331</v>
      </c>
      <c r="C220" t="s">
        <v>332</v>
      </c>
      <c r="D220" t="s">
        <v>58</v>
      </c>
      <c r="E220" t="s">
        <v>26</v>
      </c>
      <c r="F220" s="5">
        <v>0.39</v>
      </c>
    </row>
    <row r="221" spans="1:6" x14ac:dyDescent="0.25">
      <c r="A221" t="s">
        <v>944</v>
      </c>
      <c r="B221" t="s">
        <v>839</v>
      </c>
      <c r="C221" t="s">
        <v>840</v>
      </c>
      <c r="D221" t="s">
        <v>37</v>
      </c>
      <c r="E221" t="s">
        <v>26</v>
      </c>
      <c r="F221" s="5">
        <v>0.24</v>
      </c>
    </row>
    <row r="222" spans="1:6" x14ac:dyDescent="0.25">
      <c r="A222" t="s">
        <v>725</v>
      </c>
      <c r="B222" t="s">
        <v>619</v>
      </c>
      <c r="C222" t="s">
        <v>414</v>
      </c>
      <c r="D222" t="s">
        <v>49</v>
      </c>
      <c r="E222" t="s">
        <v>26</v>
      </c>
      <c r="F222" s="5">
        <v>0.74</v>
      </c>
    </row>
    <row r="223" spans="1:6" x14ac:dyDescent="0.25">
      <c r="A223" t="s">
        <v>1317</v>
      </c>
      <c r="B223" t="s">
        <v>377</v>
      </c>
      <c r="C223" t="s">
        <v>266</v>
      </c>
      <c r="D223" t="s">
        <v>51</v>
      </c>
      <c r="E223" t="s">
        <v>26</v>
      </c>
      <c r="F223" s="5">
        <v>0.75</v>
      </c>
    </row>
    <row r="224" spans="1:6" x14ac:dyDescent="0.25">
      <c r="A224" t="s">
        <v>687</v>
      </c>
      <c r="B224" t="s">
        <v>186</v>
      </c>
      <c r="C224" t="s">
        <v>274</v>
      </c>
      <c r="D224" t="s">
        <v>47</v>
      </c>
      <c r="E224" t="s">
        <v>26</v>
      </c>
      <c r="F224" s="5">
        <v>0.46</v>
      </c>
    </row>
    <row r="225" spans="1:6" x14ac:dyDescent="0.25">
      <c r="A225" t="s">
        <v>1318</v>
      </c>
      <c r="B225" t="s">
        <v>838</v>
      </c>
      <c r="C225" t="s">
        <v>197</v>
      </c>
      <c r="D225" t="s">
        <v>35</v>
      </c>
      <c r="E225" t="s">
        <v>26</v>
      </c>
      <c r="F225" s="5">
        <v>0.5</v>
      </c>
    </row>
    <row r="226" spans="1:6" x14ac:dyDescent="0.25">
      <c r="A226" t="s">
        <v>689</v>
      </c>
      <c r="B226" t="s">
        <v>249</v>
      </c>
      <c r="C226" t="s">
        <v>218</v>
      </c>
      <c r="D226" t="s">
        <v>36</v>
      </c>
      <c r="E226" t="s">
        <v>26</v>
      </c>
      <c r="F226" s="5">
        <v>0.79</v>
      </c>
    </row>
    <row r="227" spans="1:6" x14ac:dyDescent="0.25">
      <c r="A227" t="s">
        <v>952</v>
      </c>
      <c r="B227" t="s">
        <v>842</v>
      </c>
      <c r="C227" t="s">
        <v>375</v>
      </c>
      <c r="D227" t="s">
        <v>42</v>
      </c>
      <c r="E227" t="s">
        <v>26</v>
      </c>
      <c r="F227" s="5">
        <v>0.91</v>
      </c>
    </row>
    <row r="228" spans="1:6" x14ac:dyDescent="0.25">
      <c r="A228" t="s">
        <v>978</v>
      </c>
      <c r="B228" t="s">
        <v>113</v>
      </c>
      <c r="C228" t="s">
        <v>852</v>
      </c>
      <c r="D228" t="s">
        <v>34</v>
      </c>
      <c r="E228" t="s">
        <v>26</v>
      </c>
      <c r="F228" s="5">
        <v>0.91</v>
      </c>
    </row>
    <row r="229" spans="1:6" x14ac:dyDescent="0.25">
      <c r="A229" t="s">
        <v>1319</v>
      </c>
      <c r="B229" t="s">
        <v>662</v>
      </c>
      <c r="C229" t="s">
        <v>193</v>
      </c>
      <c r="D229" t="s">
        <v>44</v>
      </c>
      <c r="E229" t="s">
        <v>26</v>
      </c>
      <c r="F229" s="5">
        <v>0.59</v>
      </c>
    </row>
    <row r="230" spans="1:6" x14ac:dyDescent="0.25">
      <c r="A230" t="s">
        <v>975</v>
      </c>
      <c r="B230" t="s">
        <v>568</v>
      </c>
      <c r="C230" t="s">
        <v>855</v>
      </c>
      <c r="D230" t="s">
        <v>51</v>
      </c>
      <c r="E230" t="s">
        <v>26</v>
      </c>
      <c r="F230" s="5">
        <v>0.43</v>
      </c>
    </row>
    <row r="231" spans="1:6" x14ac:dyDescent="0.25">
      <c r="A231" t="s">
        <v>759</v>
      </c>
      <c r="B231" t="s">
        <v>608</v>
      </c>
      <c r="C231" t="s">
        <v>630</v>
      </c>
      <c r="D231" t="s">
        <v>92</v>
      </c>
      <c r="E231" t="s">
        <v>26</v>
      </c>
      <c r="F231" s="5">
        <v>0.78</v>
      </c>
    </row>
    <row r="232" spans="1:6" x14ac:dyDescent="0.25">
      <c r="A232" t="s">
        <v>766</v>
      </c>
      <c r="B232" t="s">
        <v>636</v>
      </c>
      <c r="C232" t="s">
        <v>98</v>
      </c>
      <c r="D232" t="s">
        <v>56</v>
      </c>
      <c r="E232" t="s">
        <v>26</v>
      </c>
      <c r="F232" s="5">
        <v>0.84</v>
      </c>
    </row>
    <row r="233" spans="1:6" x14ac:dyDescent="0.25">
      <c r="A233" t="s">
        <v>700</v>
      </c>
      <c r="B233" t="s">
        <v>186</v>
      </c>
      <c r="C233" t="s">
        <v>233</v>
      </c>
      <c r="D233" t="s">
        <v>36</v>
      </c>
      <c r="E233" t="s">
        <v>26</v>
      </c>
      <c r="F233" s="5">
        <v>0.93</v>
      </c>
    </row>
    <row r="234" spans="1:6" x14ac:dyDescent="0.25">
      <c r="A234" t="s">
        <v>1320</v>
      </c>
      <c r="B234" t="s">
        <v>663</v>
      </c>
      <c r="C234" t="s">
        <v>617</v>
      </c>
      <c r="D234" t="s">
        <v>46</v>
      </c>
      <c r="E234" t="s">
        <v>26</v>
      </c>
      <c r="F234" s="5">
        <v>0.41</v>
      </c>
    </row>
    <row r="235" spans="1:6" x14ac:dyDescent="0.25">
      <c r="A235" t="s">
        <v>707</v>
      </c>
      <c r="B235" t="s">
        <v>592</v>
      </c>
      <c r="C235" t="s">
        <v>556</v>
      </c>
      <c r="D235" t="s">
        <v>43</v>
      </c>
      <c r="E235" t="s">
        <v>26</v>
      </c>
      <c r="F235" s="5">
        <v>0.47</v>
      </c>
    </row>
    <row r="236" spans="1:6" x14ac:dyDescent="0.25">
      <c r="A236" t="s">
        <v>1325</v>
      </c>
      <c r="B236" t="s">
        <v>218</v>
      </c>
      <c r="C236" t="s">
        <v>147</v>
      </c>
      <c r="D236" t="s">
        <v>52</v>
      </c>
      <c r="E236" t="s">
        <v>26</v>
      </c>
      <c r="F236" s="5">
        <v>0.93</v>
      </c>
    </row>
    <row r="237" spans="1:6" x14ac:dyDescent="0.25">
      <c r="A237" t="s">
        <v>957</v>
      </c>
      <c r="B237" t="s">
        <v>846</v>
      </c>
      <c r="C237" t="s">
        <v>847</v>
      </c>
      <c r="D237" t="s">
        <v>43</v>
      </c>
      <c r="E237" t="s">
        <v>26</v>
      </c>
      <c r="F237" s="5">
        <v>0.85</v>
      </c>
    </row>
    <row r="238" spans="1:6" x14ac:dyDescent="0.25">
      <c r="A238" t="s">
        <v>970</v>
      </c>
      <c r="B238" t="s">
        <v>283</v>
      </c>
      <c r="C238" t="s">
        <v>284</v>
      </c>
      <c r="D238" t="s">
        <v>59</v>
      </c>
      <c r="E238" t="s">
        <v>26</v>
      </c>
      <c r="F238" s="5">
        <v>0.34</v>
      </c>
    </row>
    <row r="239" spans="1:6" x14ac:dyDescent="0.25">
      <c r="A239" t="s">
        <v>1321</v>
      </c>
      <c r="B239" t="s">
        <v>242</v>
      </c>
      <c r="C239" t="s">
        <v>197</v>
      </c>
      <c r="D239" t="s">
        <v>32</v>
      </c>
      <c r="E239" t="s">
        <v>26</v>
      </c>
      <c r="F239" s="5">
        <v>0.91</v>
      </c>
    </row>
    <row r="240" spans="1:6" x14ac:dyDescent="0.25">
      <c r="A240" t="s">
        <v>1524</v>
      </c>
      <c r="B240" t="s">
        <v>865</v>
      </c>
      <c r="C240" t="s">
        <v>1523</v>
      </c>
      <c r="D240" t="s">
        <v>55</v>
      </c>
      <c r="E240" t="s">
        <v>26</v>
      </c>
      <c r="F240" s="5">
        <v>0.57999999999999996</v>
      </c>
    </row>
    <row r="241" spans="1:6" x14ac:dyDescent="0.25">
      <c r="A241" t="s">
        <v>1322</v>
      </c>
      <c r="B241" t="s">
        <v>325</v>
      </c>
      <c r="C241" t="s">
        <v>229</v>
      </c>
      <c r="D241" t="s">
        <v>53</v>
      </c>
      <c r="E241" t="s">
        <v>26</v>
      </c>
      <c r="F241" s="5">
        <v>0.53</v>
      </c>
    </row>
    <row r="242" spans="1:6" x14ac:dyDescent="0.25">
      <c r="A242" t="s">
        <v>1014</v>
      </c>
      <c r="B242" t="s">
        <v>301</v>
      </c>
      <c r="C242" t="s">
        <v>167</v>
      </c>
      <c r="D242" t="s">
        <v>58</v>
      </c>
      <c r="E242" t="s">
        <v>26</v>
      </c>
      <c r="F242" s="5">
        <v>0.12</v>
      </c>
    </row>
    <row r="243" spans="1:6" x14ac:dyDescent="0.25">
      <c r="A243" t="s">
        <v>683</v>
      </c>
      <c r="B243" t="s">
        <v>113</v>
      </c>
      <c r="C243" t="s">
        <v>137</v>
      </c>
      <c r="D243" t="s">
        <v>40</v>
      </c>
      <c r="E243" t="s">
        <v>26</v>
      </c>
      <c r="F243" s="5">
        <v>0.81</v>
      </c>
    </row>
    <row r="244" spans="1:6" x14ac:dyDescent="0.25">
      <c r="A244" t="s">
        <v>1323</v>
      </c>
      <c r="B244" t="s">
        <v>421</v>
      </c>
      <c r="C244" t="s">
        <v>848</v>
      </c>
      <c r="D244" t="s">
        <v>57</v>
      </c>
      <c r="E244" t="s">
        <v>26</v>
      </c>
      <c r="F244" s="5">
        <v>0.91</v>
      </c>
    </row>
    <row r="245" spans="1:6" x14ac:dyDescent="0.25">
      <c r="A245" t="s">
        <v>693</v>
      </c>
      <c r="B245" t="s">
        <v>97</v>
      </c>
      <c r="C245" t="s">
        <v>416</v>
      </c>
      <c r="D245" t="s">
        <v>47</v>
      </c>
      <c r="E245" t="s">
        <v>26</v>
      </c>
      <c r="F245" s="5">
        <v>0.57999999999999996</v>
      </c>
    </row>
    <row r="246" spans="1:6" x14ac:dyDescent="0.25">
      <c r="A246" t="s">
        <v>982</v>
      </c>
      <c r="B246" t="s">
        <v>853</v>
      </c>
      <c r="C246" t="s">
        <v>854</v>
      </c>
      <c r="D246" t="s">
        <v>48</v>
      </c>
      <c r="E246" t="s">
        <v>26</v>
      </c>
      <c r="F246" s="5">
        <v>0.79</v>
      </c>
    </row>
    <row r="247" spans="1:6" x14ac:dyDescent="0.25">
      <c r="A247" t="s">
        <v>690</v>
      </c>
      <c r="B247" t="s">
        <v>172</v>
      </c>
      <c r="C247" t="s">
        <v>265</v>
      </c>
      <c r="D247" t="s">
        <v>81</v>
      </c>
      <c r="E247" t="s">
        <v>26</v>
      </c>
      <c r="F247" s="5">
        <v>0.67</v>
      </c>
    </row>
    <row r="248" spans="1:6" x14ac:dyDescent="0.25">
      <c r="A248" t="s">
        <v>1009</v>
      </c>
      <c r="B248" t="s">
        <v>861</v>
      </c>
      <c r="C248" t="s">
        <v>862</v>
      </c>
      <c r="D248" t="s">
        <v>41</v>
      </c>
      <c r="E248" t="s">
        <v>26</v>
      </c>
      <c r="F248" s="5">
        <v>0.16</v>
      </c>
    </row>
    <row r="249" spans="1:6" x14ac:dyDescent="0.25">
      <c r="A249" t="s">
        <v>987</v>
      </c>
      <c r="B249" t="s">
        <v>398</v>
      </c>
      <c r="C249" t="s">
        <v>193</v>
      </c>
      <c r="D249" t="s">
        <v>29</v>
      </c>
      <c r="E249" t="s">
        <v>26</v>
      </c>
      <c r="F249" s="5">
        <v>0.16</v>
      </c>
    </row>
    <row r="250" spans="1:6" x14ac:dyDescent="0.25">
      <c r="A250" t="s">
        <v>1040</v>
      </c>
      <c r="B250" t="s">
        <v>248</v>
      </c>
      <c r="C250" t="s">
        <v>637</v>
      </c>
      <c r="D250" t="s">
        <v>789</v>
      </c>
      <c r="E250" t="s">
        <v>26</v>
      </c>
      <c r="F250" s="5">
        <v>0.63</v>
      </c>
    </row>
    <row r="251" spans="1:6" x14ac:dyDescent="0.25">
      <c r="A251" t="s">
        <v>963</v>
      </c>
      <c r="B251" t="s">
        <v>851</v>
      </c>
      <c r="C251" t="s">
        <v>149</v>
      </c>
      <c r="D251" t="s">
        <v>35</v>
      </c>
      <c r="E251" t="s">
        <v>26</v>
      </c>
      <c r="F251" s="5">
        <v>0.89</v>
      </c>
    </row>
    <row r="252" spans="1:6" x14ac:dyDescent="0.25">
      <c r="A252" t="s">
        <v>949</v>
      </c>
      <c r="B252" t="s">
        <v>123</v>
      </c>
      <c r="C252" t="s">
        <v>843</v>
      </c>
      <c r="D252" t="s">
        <v>49</v>
      </c>
      <c r="E252" t="s">
        <v>26</v>
      </c>
      <c r="F252" s="5">
        <v>0.51</v>
      </c>
    </row>
    <row r="253" spans="1:6" x14ac:dyDescent="0.25">
      <c r="A253" t="s">
        <v>939</v>
      </c>
      <c r="B253" t="s">
        <v>253</v>
      </c>
      <c r="C253" t="s">
        <v>235</v>
      </c>
      <c r="D253" t="s">
        <v>32</v>
      </c>
      <c r="E253" t="s">
        <v>26</v>
      </c>
      <c r="F253" s="5">
        <v>0.57999999999999996</v>
      </c>
    </row>
    <row r="254" spans="1:6" x14ac:dyDescent="0.25">
      <c r="A254" t="s">
        <v>694</v>
      </c>
      <c r="B254" t="s">
        <v>247</v>
      </c>
      <c r="C254" t="s">
        <v>317</v>
      </c>
      <c r="D254" t="s">
        <v>46</v>
      </c>
      <c r="E254" t="s">
        <v>26</v>
      </c>
      <c r="F254" s="5">
        <v>0.49</v>
      </c>
    </row>
    <row r="255" spans="1:6" x14ac:dyDescent="0.25">
      <c r="A255" t="s">
        <v>1327</v>
      </c>
      <c r="B255" t="s">
        <v>355</v>
      </c>
      <c r="C255" t="s">
        <v>1113</v>
      </c>
      <c r="D255" t="s">
        <v>38</v>
      </c>
      <c r="E255" t="s">
        <v>26</v>
      </c>
      <c r="F255" s="5">
        <v>0</v>
      </c>
    </row>
    <row r="256" spans="1:6" x14ac:dyDescent="0.25">
      <c r="A256" t="s">
        <v>1021</v>
      </c>
      <c r="B256" t="s">
        <v>218</v>
      </c>
      <c r="C256" t="s">
        <v>580</v>
      </c>
      <c r="D256" t="s">
        <v>45</v>
      </c>
      <c r="E256" t="s">
        <v>26</v>
      </c>
      <c r="F256" s="5">
        <v>0.15</v>
      </c>
    </row>
    <row r="257" spans="1:6" x14ac:dyDescent="0.25">
      <c r="A257" t="s">
        <v>1326</v>
      </c>
      <c r="B257" t="s">
        <v>321</v>
      </c>
      <c r="C257" t="s">
        <v>203</v>
      </c>
      <c r="D257" t="s">
        <v>30</v>
      </c>
      <c r="E257" t="s">
        <v>26</v>
      </c>
      <c r="F257" s="5">
        <v>0.84</v>
      </c>
    </row>
    <row r="258" spans="1:6" x14ac:dyDescent="0.25">
      <c r="A258" t="s">
        <v>1324</v>
      </c>
      <c r="B258" t="s">
        <v>222</v>
      </c>
      <c r="C258" t="s">
        <v>254</v>
      </c>
      <c r="D258" t="s">
        <v>27</v>
      </c>
      <c r="E258" t="s">
        <v>26</v>
      </c>
      <c r="F258" s="5">
        <v>0.91</v>
      </c>
    </row>
    <row r="259" spans="1:6" x14ac:dyDescent="0.25">
      <c r="A259" t="s">
        <v>1333</v>
      </c>
      <c r="B259" t="s">
        <v>97</v>
      </c>
      <c r="C259" t="s">
        <v>1116</v>
      </c>
      <c r="D259" t="s">
        <v>40</v>
      </c>
      <c r="E259" t="s">
        <v>26</v>
      </c>
      <c r="F259" s="5">
        <v>0</v>
      </c>
    </row>
    <row r="260" spans="1:6" x14ac:dyDescent="0.25">
      <c r="A260" t="s">
        <v>953</v>
      </c>
      <c r="B260" t="s">
        <v>121</v>
      </c>
      <c r="C260" t="s">
        <v>845</v>
      </c>
      <c r="D260" t="s">
        <v>56</v>
      </c>
      <c r="E260" t="s">
        <v>26</v>
      </c>
      <c r="F260" s="5">
        <v>0.37</v>
      </c>
    </row>
    <row r="261" spans="1:6" x14ac:dyDescent="0.25">
      <c r="A261" t="s">
        <v>1022</v>
      </c>
      <c r="B261" t="s">
        <v>876</v>
      </c>
      <c r="C261" t="s">
        <v>877</v>
      </c>
      <c r="D261" t="s">
        <v>33</v>
      </c>
      <c r="E261" t="s">
        <v>26</v>
      </c>
      <c r="F261" s="5">
        <v>0.85</v>
      </c>
    </row>
    <row r="262" spans="1:6" x14ac:dyDescent="0.25">
      <c r="A262" t="s">
        <v>1328</v>
      </c>
      <c r="B262" t="s">
        <v>1114</v>
      </c>
      <c r="C262" t="s">
        <v>1115</v>
      </c>
      <c r="D262" t="s">
        <v>27</v>
      </c>
      <c r="E262" t="s">
        <v>26</v>
      </c>
      <c r="F262" s="5">
        <v>0</v>
      </c>
    </row>
    <row r="263" spans="1:6" x14ac:dyDescent="0.25">
      <c r="A263" t="s">
        <v>1335</v>
      </c>
      <c r="B263" t="s">
        <v>225</v>
      </c>
      <c r="C263" t="s">
        <v>213</v>
      </c>
      <c r="D263" t="s">
        <v>29</v>
      </c>
      <c r="E263" t="s">
        <v>26</v>
      </c>
      <c r="F263" s="5">
        <v>0</v>
      </c>
    </row>
    <row r="264" spans="1:6" x14ac:dyDescent="0.25">
      <c r="A264" t="s">
        <v>1331</v>
      </c>
      <c r="B264" t="s">
        <v>212</v>
      </c>
      <c r="C264" t="s">
        <v>607</v>
      </c>
      <c r="D264" t="s">
        <v>47</v>
      </c>
      <c r="E264" t="s">
        <v>26</v>
      </c>
      <c r="F264" s="5">
        <v>0.7</v>
      </c>
    </row>
    <row r="265" spans="1:6" x14ac:dyDescent="0.25">
      <c r="A265" t="s">
        <v>697</v>
      </c>
      <c r="B265" t="s">
        <v>247</v>
      </c>
      <c r="C265" t="s">
        <v>373</v>
      </c>
      <c r="D265" t="s">
        <v>42</v>
      </c>
      <c r="E265" t="s">
        <v>26</v>
      </c>
      <c r="F265" s="5">
        <v>0.72</v>
      </c>
    </row>
    <row r="266" spans="1:6" x14ac:dyDescent="0.25">
      <c r="A266" t="s">
        <v>1339</v>
      </c>
      <c r="B266" t="s">
        <v>267</v>
      </c>
      <c r="C266" t="s">
        <v>1119</v>
      </c>
      <c r="D266" t="s">
        <v>56</v>
      </c>
      <c r="E266" t="s">
        <v>26</v>
      </c>
      <c r="F266" s="5">
        <v>0</v>
      </c>
    </row>
    <row r="267" spans="1:6" x14ac:dyDescent="0.25">
      <c r="A267" t="s">
        <v>1329</v>
      </c>
      <c r="B267" t="s">
        <v>343</v>
      </c>
      <c r="C267" t="s">
        <v>867</v>
      </c>
      <c r="D267" t="s">
        <v>57</v>
      </c>
      <c r="E267" t="s">
        <v>26</v>
      </c>
      <c r="F267" s="5">
        <v>0.17</v>
      </c>
    </row>
    <row r="268" spans="1:6" x14ac:dyDescent="0.25">
      <c r="A268" t="s">
        <v>1340</v>
      </c>
      <c r="B268" t="s">
        <v>1120</v>
      </c>
      <c r="C268" t="s">
        <v>193</v>
      </c>
      <c r="D268" t="s">
        <v>57</v>
      </c>
      <c r="E268" t="s">
        <v>26</v>
      </c>
      <c r="F268" s="5">
        <v>0</v>
      </c>
    </row>
    <row r="269" spans="1:6" x14ac:dyDescent="0.25">
      <c r="A269" t="s">
        <v>1342</v>
      </c>
      <c r="B269" t="s">
        <v>157</v>
      </c>
      <c r="C269" t="s">
        <v>158</v>
      </c>
      <c r="D269" t="s">
        <v>47</v>
      </c>
      <c r="E269" t="s">
        <v>26</v>
      </c>
      <c r="F269" s="5">
        <v>0.91</v>
      </c>
    </row>
    <row r="270" spans="1:6" x14ac:dyDescent="0.25">
      <c r="A270" t="s">
        <v>1332</v>
      </c>
      <c r="B270" t="s">
        <v>277</v>
      </c>
      <c r="C270" t="s">
        <v>239</v>
      </c>
      <c r="D270" t="s">
        <v>40</v>
      </c>
      <c r="E270" t="s">
        <v>26</v>
      </c>
      <c r="F270" s="5">
        <v>0.69</v>
      </c>
    </row>
    <row r="271" spans="1:6" x14ac:dyDescent="0.25">
      <c r="A271" t="s">
        <v>955</v>
      </c>
      <c r="B271" t="s">
        <v>110</v>
      </c>
      <c r="C271" t="s">
        <v>411</v>
      </c>
      <c r="D271" t="s">
        <v>33</v>
      </c>
      <c r="E271" t="s">
        <v>26</v>
      </c>
      <c r="F271" s="5">
        <v>0.9</v>
      </c>
    </row>
    <row r="272" spans="1:6" x14ac:dyDescent="0.25">
      <c r="A272" t="s">
        <v>1007</v>
      </c>
      <c r="B272" t="s">
        <v>859</v>
      </c>
      <c r="C272" t="s">
        <v>193</v>
      </c>
      <c r="D272" t="s">
        <v>32</v>
      </c>
      <c r="E272" t="s">
        <v>26</v>
      </c>
      <c r="F272" s="5">
        <v>0.82</v>
      </c>
    </row>
    <row r="273" spans="1:6" x14ac:dyDescent="0.25">
      <c r="A273" t="s">
        <v>1330</v>
      </c>
      <c r="B273" t="s">
        <v>310</v>
      </c>
      <c r="C273" t="s">
        <v>311</v>
      </c>
      <c r="D273" t="s">
        <v>50</v>
      </c>
      <c r="E273" t="s">
        <v>26</v>
      </c>
      <c r="F273" s="5">
        <v>0.84</v>
      </c>
    </row>
    <row r="274" spans="1:6" x14ac:dyDescent="0.25">
      <c r="A274" t="s">
        <v>770</v>
      </c>
      <c r="B274" t="s">
        <v>641</v>
      </c>
      <c r="C274" t="s">
        <v>642</v>
      </c>
      <c r="D274" t="s">
        <v>50</v>
      </c>
      <c r="E274" t="s">
        <v>26</v>
      </c>
      <c r="F274" s="5">
        <v>0.35</v>
      </c>
    </row>
    <row r="275" spans="1:6" x14ac:dyDescent="0.25">
      <c r="A275" t="s">
        <v>737</v>
      </c>
      <c r="B275" t="s">
        <v>623</v>
      </c>
      <c r="C275" t="s">
        <v>624</v>
      </c>
      <c r="D275" t="s">
        <v>57</v>
      </c>
      <c r="E275" t="s">
        <v>26</v>
      </c>
      <c r="F275" s="5">
        <v>0.49</v>
      </c>
    </row>
    <row r="276" spans="1:6" x14ac:dyDescent="0.25">
      <c r="A276" t="s">
        <v>1336</v>
      </c>
      <c r="B276" t="s">
        <v>662</v>
      </c>
      <c r="C276" t="s">
        <v>600</v>
      </c>
      <c r="D276" t="s">
        <v>55</v>
      </c>
      <c r="E276" t="s">
        <v>26</v>
      </c>
      <c r="F276" s="5">
        <v>0</v>
      </c>
    </row>
    <row r="277" spans="1:6" x14ac:dyDescent="0.25">
      <c r="A277" t="s">
        <v>1337</v>
      </c>
      <c r="B277" t="s">
        <v>1117</v>
      </c>
      <c r="C277" t="s">
        <v>1118</v>
      </c>
      <c r="D277" t="s">
        <v>92</v>
      </c>
      <c r="E277" t="s">
        <v>26</v>
      </c>
      <c r="F277" s="5">
        <v>0</v>
      </c>
    </row>
    <row r="278" spans="1:6" x14ac:dyDescent="0.25">
      <c r="A278" t="s">
        <v>1346</v>
      </c>
      <c r="B278" t="s">
        <v>321</v>
      </c>
      <c r="C278" t="s">
        <v>181</v>
      </c>
      <c r="D278" t="s">
        <v>45</v>
      </c>
      <c r="E278" t="s">
        <v>26</v>
      </c>
      <c r="F278" s="5">
        <v>0</v>
      </c>
    </row>
    <row r="279" spans="1:6" x14ac:dyDescent="0.25">
      <c r="A279" t="s">
        <v>1338</v>
      </c>
      <c r="B279" t="s">
        <v>389</v>
      </c>
      <c r="C279" t="s">
        <v>1121</v>
      </c>
      <c r="D279" t="s">
        <v>37</v>
      </c>
      <c r="E279" t="s">
        <v>26</v>
      </c>
      <c r="F279" s="5">
        <v>0</v>
      </c>
    </row>
    <row r="280" spans="1:6" x14ac:dyDescent="0.25">
      <c r="A280" t="s">
        <v>1356</v>
      </c>
      <c r="B280" t="s">
        <v>1125</v>
      </c>
      <c r="C280" t="s">
        <v>1126</v>
      </c>
      <c r="D280" t="s">
        <v>45</v>
      </c>
      <c r="E280" t="s">
        <v>26</v>
      </c>
      <c r="F280" s="5">
        <v>0</v>
      </c>
    </row>
    <row r="281" spans="1:6" x14ac:dyDescent="0.25">
      <c r="A281" t="s">
        <v>1348</v>
      </c>
      <c r="B281" t="s">
        <v>1122</v>
      </c>
      <c r="C281" t="s">
        <v>233</v>
      </c>
      <c r="D281" t="s">
        <v>55</v>
      </c>
      <c r="E281" t="s">
        <v>26</v>
      </c>
      <c r="F281" s="5">
        <v>0</v>
      </c>
    </row>
    <row r="282" spans="1:6" x14ac:dyDescent="0.25">
      <c r="A282" t="s">
        <v>712</v>
      </c>
      <c r="B282" t="s">
        <v>113</v>
      </c>
      <c r="C282" t="s">
        <v>577</v>
      </c>
      <c r="D282" t="s">
        <v>37</v>
      </c>
      <c r="E282" t="s">
        <v>26</v>
      </c>
      <c r="F282" s="5">
        <v>0.78</v>
      </c>
    </row>
    <row r="283" spans="1:6" x14ac:dyDescent="0.25">
      <c r="A283" t="s">
        <v>1354</v>
      </c>
      <c r="B283" t="s">
        <v>269</v>
      </c>
      <c r="C283" t="s">
        <v>270</v>
      </c>
      <c r="D283" t="s">
        <v>45</v>
      </c>
      <c r="E283" t="s">
        <v>26</v>
      </c>
      <c r="F283" s="5">
        <v>0.94</v>
      </c>
    </row>
    <row r="284" spans="1:6" x14ac:dyDescent="0.25">
      <c r="A284" t="s">
        <v>1360</v>
      </c>
      <c r="B284" t="s">
        <v>294</v>
      </c>
      <c r="C284" t="s">
        <v>418</v>
      </c>
      <c r="D284" t="s">
        <v>58</v>
      </c>
      <c r="E284" t="s">
        <v>26</v>
      </c>
      <c r="F284" s="5">
        <v>0</v>
      </c>
    </row>
    <row r="285" spans="1:6" x14ac:dyDescent="0.25">
      <c r="A285" t="s">
        <v>1026</v>
      </c>
      <c r="B285" t="s">
        <v>866</v>
      </c>
      <c r="C285" t="s">
        <v>370</v>
      </c>
      <c r="D285" t="s">
        <v>59</v>
      </c>
      <c r="E285" t="s">
        <v>26</v>
      </c>
      <c r="F285" s="5">
        <v>0.16</v>
      </c>
    </row>
    <row r="286" spans="1:6" x14ac:dyDescent="0.25">
      <c r="A286" t="s">
        <v>1042</v>
      </c>
      <c r="B286" t="s">
        <v>863</v>
      </c>
      <c r="C286" t="s">
        <v>820</v>
      </c>
      <c r="D286" t="s">
        <v>52</v>
      </c>
      <c r="E286" t="s">
        <v>26</v>
      </c>
      <c r="F286" s="5">
        <v>0.61</v>
      </c>
    </row>
    <row r="287" spans="1:6" x14ac:dyDescent="0.25">
      <c r="A287" t="s">
        <v>1525</v>
      </c>
      <c r="B287" t="s">
        <v>280</v>
      </c>
      <c r="C287" t="s">
        <v>281</v>
      </c>
      <c r="D287" t="s">
        <v>1502</v>
      </c>
      <c r="E287" t="s">
        <v>26</v>
      </c>
      <c r="F287" s="5">
        <v>0.7</v>
      </c>
    </row>
    <row r="288" spans="1:6" x14ac:dyDescent="0.25">
      <c r="A288" t="s">
        <v>1343</v>
      </c>
      <c r="B288" t="s">
        <v>379</v>
      </c>
      <c r="C288" t="s">
        <v>873</v>
      </c>
      <c r="D288" t="s">
        <v>36</v>
      </c>
      <c r="E288" t="s">
        <v>26</v>
      </c>
      <c r="F288" s="5">
        <v>0</v>
      </c>
    </row>
    <row r="289" spans="1:6" x14ac:dyDescent="0.25">
      <c r="A289" t="s">
        <v>1341</v>
      </c>
      <c r="B289" t="s">
        <v>900</v>
      </c>
      <c r="C289" t="s">
        <v>902</v>
      </c>
      <c r="D289" t="s">
        <v>81</v>
      </c>
      <c r="E289" t="s">
        <v>26</v>
      </c>
      <c r="F289" s="5">
        <v>0</v>
      </c>
    </row>
    <row r="290" spans="1:6" x14ac:dyDescent="0.25">
      <c r="A290" t="s">
        <v>1344</v>
      </c>
      <c r="B290" t="s">
        <v>832</v>
      </c>
      <c r="C290" t="s">
        <v>837</v>
      </c>
      <c r="D290" t="s">
        <v>34</v>
      </c>
      <c r="E290" t="s">
        <v>26</v>
      </c>
      <c r="F290" s="5">
        <v>0</v>
      </c>
    </row>
    <row r="291" spans="1:6" x14ac:dyDescent="0.25">
      <c r="A291" t="s">
        <v>1334</v>
      </c>
      <c r="B291" t="s">
        <v>183</v>
      </c>
      <c r="C291" t="s">
        <v>189</v>
      </c>
      <c r="D291" t="s">
        <v>44</v>
      </c>
      <c r="E291" t="s">
        <v>26</v>
      </c>
      <c r="F291" s="5">
        <v>0.81</v>
      </c>
    </row>
    <row r="292" spans="1:6" x14ac:dyDescent="0.25">
      <c r="A292" t="s">
        <v>973</v>
      </c>
      <c r="B292" t="s">
        <v>259</v>
      </c>
      <c r="C292" t="s">
        <v>167</v>
      </c>
      <c r="D292" t="s">
        <v>29</v>
      </c>
      <c r="E292" t="s">
        <v>26</v>
      </c>
      <c r="F292" s="5">
        <v>0.91</v>
      </c>
    </row>
    <row r="293" spans="1:6" x14ac:dyDescent="0.25">
      <c r="A293" t="s">
        <v>984</v>
      </c>
      <c r="B293" t="s">
        <v>208</v>
      </c>
      <c r="C293" t="s">
        <v>158</v>
      </c>
      <c r="D293" t="s">
        <v>30</v>
      </c>
      <c r="E293" t="s">
        <v>26</v>
      </c>
      <c r="F293" s="5">
        <v>0.88</v>
      </c>
    </row>
    <row r="294" spans="1:6" x14ac:dyDescent="0.25">
      <c r="A294" t="s">
        <v>1357</v>
      </c>
      <c r="B294" t="s">
        <v>1123</v>
      </c>
      <c r="C294" t="s">
        <v>147</v>
      </c>
      <c r="D294" t="s">
        <v>33</v>
      </c>
      <c r="E294" t="s">
        <v>26</v>
      </c>
      <c r="F294" s="5">
        <v>0</v>
      </c>
    </row>
    <row r="295" spans="1:6" x14ac:dyDescent="0.25">
      <c r="A295" t="s">
        <v>1353</v>
      </c>
      <c r="B295" t="s">
        <v>312</v>
      </c>
      <c r="C295" t="s">
        <v>313</v>
      </c>
      <c r="D295" t="s">
        <v>58</v>
      </c>
      <c r="E295" t="s">
        <v>26</v>
      </c>
      <c r="F295" s="5">
        <v>0.9</v>
      </c>
    </row>
    <row r="296" spans="1:6" x14ac:dyDescent="0.25">
      <c r="A296" t="s">
        <v>977</v>
      </c>
      <c r="B296" t="s">
        <v>413</v>
      </c>
      <c r="C296" t="s">
        <v>414</v>
      </c>
      <c r="D296" t="s">
        <v>92</v>
      </c>
      <c r="E296" t="s">
        <v>26</v>
      </c>
      <c r="F296" s="5">
        <v>0.74</v>
      </c>
    </row>
    <row r="297" spans="1:6" x14ac:dyDescent="0.25">
      <c r="A297" t="s">
        <v>1027</v>
      </c>
      <c r="B297" t="s">
        <v>879</v>
      </c>
      <c r="C297" t="s">
        <v>880</v>
      </c>
      <c r="D297" t="s">
        <v>53</v>
      </c>
      <c r="E297" t="s">
        <v>26</v>
      </c>
      <c r="F297" s="5">
        <v>0</v>
      </c>
    </row>
    <row r="298" spans="1:6" x14ac:dyDescent="0.25">
      <c r="A298" t="s">
        <v>1358</v>
      </c>
      <c r="B298" t="s">
        <v>117</v>
      </c>
      <c r="C298" t="s">
        <v>255</v>
      </c>
      <c r="D298" t="s">
        <v>53</v>
      </c>
      <c r="E298" t="s">
        <v>26</v>
      </c>
      <c r="F298" s="5">
        <v>0</v>
      </c>
    </row>
    <row r="299" spans="1:6" x14ac:dyDescent="0.25">
      <c r="A299" t="s">
        <v>1039</v>
      </c>
      <c r="B299" t="s">
        <v>675</v>
      </c>
      <c r="C299" t="s">
        <v>868</v>
      </c>
      <c r="D299" t="s">
        <v>43</v>
      </c>
      <c r="E299" t="s">
        <v>26</v>
      </c>
      <c r="F299" s="5">
        <v>0</v>
      </c>
    </row>
    <row r="300" spans="1:6" x14ac:dyDescent="0.25">
      <c r="A300" t="s">
        <v>1526</v>
      </c>
      <c r="B300" t="s">
        <v>1501</v>
      </c>
      <c r="C300" t="s">
        <v>260</v>
      </c>
      <c r="D300" t="s">
        <v>1502</v>
      </c>
      <c r="E300" t="s">
        <v>26</v>
      </c>
      <c r="F300" s="5">
        <v>0</v>
      </c>
    </row>
    <row r="301" spans="1:6" x14ac:dyDescent="0.25">
      <c r="A301" t="s">
        <v>1349</v>
      </c>
      <c r="B301" t="s">
        <v>288</v>
      </c>
      <c r="C301" t="s">
        <v>886</v>
      </c>
      <c r="D301" t="s">
        <v>41</v>
      </c>
      <c r="E301" t="s">
        <v>26</v>
      </c>
      <c r="F301" s="5">
        <v>0</v>
      </c>
    </row>
    <row r="302" spans="1:6" x14ac:dyDescent="0.25">
      <c r="A302" t="s">
        <v>741</v>
      </c>
      <c r="B302" t="s">
        <v>625</v>
      </c>
      <c r="C302" t="s">
        <v>626</v>
      </c>
      <c r="D302" t="s">
        <v>34</v>
      </c>
      <c r="E302" t="s">
        <v>26</v>
      </c>
      <c r="F302" s="5">
        <v>0.33</v>
      </c>
    </row>
    <row r="303" spans="1:6" x14ac:dyDescent="0.25">
      <c r="A303" t="s">
        <v>1002</v>
      </c>
      <c r="B303" t="s">
        <v>838</v>
      </c>
      <c r="C303" t="s">
        <v>146</v>
      </c>
      <c r="D303" t="s">
        <v>32</v>
      </c>
      <c r="E303" t="s">
        <v>26</v>
      </c>
      <c r="F303" s="5">
        <v>0.59</v>
      </c>
    </row>
    <row r="304" spans="1:6" x14ac:dyDescent="0.25">
      <c r="A304" t="s">
        <v>971</v>
      </c>
      <c r="B304" t="s">
        <v>849</v>
      </c>
      <c r="C304" t="s">
        <v>850</v>
      </c>
      <c r="D304" t="s">
        <v>30</v>
      </c>
      <c r="E304" t="s">
        <v>26</v>
      </c>
      <c r="F304" s="5">
        <v>0.7</v>
      </c>
    </row>
    <row r="305" spans="1:6" x14ac:dyDescent="0.25">
      <c r="A305" t="s">
        <v>1057</v>
      </c>
      <c r="B305" t="s">
        <v>544</v>
      </c>
      <c r="C305" t="s">
        <v>570</v>
      </c>
      <c r="D305" t="s">
        <v>50</v>
      </c>
      <c r="E305" t="s">
        <v>26</v>
      </c>
      <c r="F305" s="5">
        <v>0.11</v>
      </c>
    </row>
    <row r="306" spans="1:6" x14ac:dyDescent="0.25">
      <c r="A306" t="s">
        <v>1350</v>
      </c>
      <c r="B306" t="s">
        <v>393</v>
      </c>
      <c r="C306" t="s">
        <v>158</v>
      </c>
      <c r="D306" t="s">
        <v>30</v>
      </c>
      <c r="E306" t="s">
        <v>26</v>
      </c>
      <c r="F306" s="5">
        <v>0.49</v>
      </c>
    </row>
    <row r="307" spans="1:6" x14ac:dyDescent="0.25">
      <c r="A307" t="s">
        <v>1386</v>
      </c>
      <c r="B307" t="s">
        <v>1130</v>
      </c>
      <c r="C307" t="s">
        <v>1131</v>
      </c>
      <c r="D307" t="s">
        <v>50</v>
      </c>
      <c r="E307" t="s">
        <v>26</v>
      </c>
      <c r="F307" s="5">
        <v>0</v>
      </c>
    </row>
    <row r="308" spans="1:6" x14ac:dyDescent="0.25">
      <c r="A308" t="s">
        <v>1003</v>
      </c>
      <c r="B308" t="s">
        <v>155</v>
      </c>
      <c r="C308" t="s">
        <v>156</v>
      </c>
      <c r="D308" t="s">
        <v>45</v>
      </c>
      <c r="E308" t="s">
        <v>26</v>
      </c>
      <c r="F308" s="5">
        <v>0.94</v>
      </c>
    </row>
    <row r="309" spans="1:6" x14ac:dyDescent="0.25">
      <c r="A309" t="s">
        <v>1352</v>
      </c>
      <c r="B309" t="s">
        <v>593</v>
      </c>
      <c r="C309" t="s">
        <v>213</v>
      </c>
      <c r="D309" t="s">
        <v>51</v>
      </c>
      <c r="E309" t="s">
        <v>26</v>
      </c>
      <c r="F309" s="5">
        <v>0.71</v>
      </c>
    </row>
    <row r="310" spans="1:6" x14ac:dyDescent="0.25">
      <c r="A310" t="s">
        <v>983</v>
      </c>
      <c r="B310" t="s">
        <v>343</v>
      </c>
      <c r="C310" t="s">
        <v>596</v>
      </c>
      <c r="D310" t="s">
        <v>40</v>
      </c>
      <c r="E310" t="s">
        <v>26</v>
      </c>
      <c r="F310" s="5">
        <v>0.92</v>
      </c>
    </row>
    <row r="311" spans="1:6" x14ac:dyDescent="0.25">
      <c r="A311" t="s">
        <v>1048</v>
      </c>
      <c r="B311" t="s">
        <v>874</v>
      </c>
      <c r="C311" t="s">
        <v>875</v>
      </c>
      <c r="D311" t="s">
        <v>38</v>
      </c>
      <c r="E311" t="s">
        <v>26</v>
      </c>
      <c r="F311" s="5">
        <v>0</v>
      </c>
    </row>
    <row r="312" spans="1:6" x14ac:dyDescent="0.25">
      <c r="A312" t="s">
        <v>1008</v>
      </c>
      <c r="B312" t="s">
        <v>860</v>
      </c>
      <c r="C312" t="s">
        <v>169</v>
      </c>
      <c r="D312" t="s">
        <v>44</v>
      </c>
      <c r="E312" t="s">
        <v>26</v>
      </c>
      <c r="F312" s="5">
        <v>0.57999999999999996</v>
      </c>
    </row>
    <row r="313" spans="1:6" x14ac:dyDescent="0.25">
      <c r="A313" t="s">
        <v>1347</v>
      </c>
      <c r="B313" t="s">
        <v>864</v>
      </c>
      <c r="C313" t="s">
        <v>551</v>
      </c>
      <c r="D313" t="s">
        <v>38</v>
      </c>
      <c r="E313" t="s">
        <v>26</v>
      </c>
      <c r="F313" s="5">
        <v>0.5</v>
      </c>
    </row>
    <row r="314" spans="1:6" x14ac:dyDescent="0.25">
      <c r="A314" t="s">
        <v>1527</v>
      </c>
      <c r="B314" t="s">
        <v>116</v>
      </c>
      <c r="C314" t="s">
        <v>1505</v>
      </c>
      <c r="D314" t="s">
        <v>59</v>
      </c>
      <c r="E314" t="s">
        <v>26</v>
      </c>
      <c r="F314" s="5">
        <v>0</v>
      </c>
    </row>
    <row r="315" spans="1:6" x14ac:dyDescent="0.25">
      <c r="A315" t="s">
        <v>703</v>
      </c>
      <c r="B315" t="s">
        <v>335</v>
      </c>
      <c r="C315" t="s">
        <v>268</v>
      </c>
      <c r="D315" t="s">
        <v>33</v>
      </c>
      <c r="E315" t="s">
        <v>26</v>
      </c>
      <c r="F315" s="5">
        <v>0.61</v>
      </c>
    </row>
    <row r="316" spans="1:6" x14ac:dyDescent="0.25">
      <c r="A316" t="s">
        <v>1528</v>
      </c>
      <c r="B316" t="s">
        <v>1506</v>
      </c>
      <c r="C316" t="s">
        <v>199</v>
      </c>
      <c r="D316" t="s">
        <v>57</v>
      </c>
      <c r="E316" t="s">
        <v>26</v>
      </c>
      <c r="F316" s="5">
        <v>0</v>
      </c>
    </row>
    <row r="317" spans="1:6" x14ac:dyDescent="0.25">
      <c r="A317" t="s">
        <v>1062</v>
      </c>
      <c r="B317" t="s">
        <v>389</v>
      </c>
      <c r="C317" t="s">
        <v>674</v>
      </c>
      <c r="D317" t="s">
        <v>36</v>
      </c>
      <c r="E317" t="s">
        <v>26</v>
      </c>
      <c r="F317" s="5">
        <v>0</v>
      </c>
    </row>
    <row r="318" spans="1:6" x14ac:dyDescent="0.25">
      <c r="A318" t="s">
        <v>1037</v>
      </c>
      <c r="B318" t="s">
        <v>325</v>
      </c>
      <c r="C318" t="s">
        <v>163</v>
      </c>
      <c r="D318" t="s">
        <v>45</v>
      </c>
      <c r="E318" t="s">
        <v>26</v>
      </c>
      <c r="F318" s="5">
        <v>0.25</v>
      </c>
    </row>
    <row r="319" spans="1:6" x14ac:dyDescent="0.25">
      <c r="A319" t="s">
        <v>1355</v>
      </c>
      <c r="B319" t="s">
        <v>198</v>
      </c>
      <c r="C319" t="s">
        <v>371</v>
      </c>
      <c r="D319" t="s">
        <v>37</v>
      </c>
      <c r="E319" t="s">
        <v>26</v>
      </c>
      <c r="F319" s="5">
        <v>0.39</v>
      </c>
    </row>
    <row r="320" spans="1:6" x14ac:dyDescent="0.25">
      <c r="A320" t="s">
        <v>1381</v>
      </c>
      <c r="B320" t="s">
        <v>151</v>
      </c>
      <c r="C320" t="s">
        <v>1132</v>
      </c>
      <c r="D320" t="s">
        <v>27</v>
      </c>
      <c r="E320" t="s">
        <v>26</v>
      </c>
      <c r="F320" s="5">
        <v>0</v>
      </c>
    </row>
    <row r="321" spans="1:6" x14ac:dyDescent="0.25">
      <c r="A321" t="s">
        <v>1376</v>
      </c>
      <c r="B321" t="s">
        <v>554</v>
      </c>
      <c r="C321" t="s">
        <v>219</v>
      </c>
      <c r="D321" t="s">
        <v>56</v>
      </c>
      <c r="E321" t="s">
        <v>26</v>
      </c>
      <c r="F321" s="5">
        <v>0</v>
      </c>
    </row>
    <row r="322" spans="1:6" x14ac:dyDescent="0.25">
      <c r="A322" t="s">
        <v>1363</v>
      </c>
      <c r="B322" t="s">
        <v>372</v>
      </c>
      <c r="C322" t="s">
        <v>147</v>
      </c>
      <c r="D322" t="s">
        <v>41</v>
      </c>
      <c r="E322" t="s">
        <v>26</v>
      </c>
      <c r="F322" s="5">
        <v>0</v>
      </c>
    </row>
    <row r="323" spans="1:6" x14ac:dyDescent="0.25">
      <c r="A323" t="s">
        <v>1382</v>
      </c>
      <c r="B323" t="s">
        <v>108</v>
      </c>
      <c r="C323" t="s">
        <v>206</v>
      </c>
      <c r="D323" t="s">
        <v>49</v>
      </c>
      <c r="E323" t="s">
        <v>26</v>
      </c>
      <c r="F323" s="5">
        <v>0</v>
      </c>
    </row>
    <row r="324" spans="1:6" x14ac:dyDescent="0.25">
      <c r="A324" t="s">
        <v>1361</v>
      </c>
      <c r="B324" t="s">
        <v>1127</v>
      </c>
      <c r="C324" t="s">
        <v>158</v>
      </c>
      <c r="D324" t="s">
        <v>48</v>
      </c>
      <c r="E324" t="s">
        <v>26</v>
      </c>
      <c r="F324" s="5">
        <v>0</v>
      </c>
    </row>
    <row r="325" spans="1:6" x14ac:dyDescent="0.25">
      <c r="A325" t="s">
        <v>1370</v>
      </c>
      <c r="B325" t="s">
        <v>374</v>
      </c>
      <c r="C325" t="s">
        <v>375</v>
      </c>
      <c r="D325" t="s">
        <v>44</v>
      </c>
      <c r="E325" t="s">
        <v>26</v>
      </c>
      <c r="F325" s="5">
        <v>0.88</v>
      </c>
    </row>
    <row r="326" spans="1:6" x14ac:dyDescent="0.25">
      <c r="A326" t="s">
        <v>1368</v>
      </c>
      <c r="B326" t="s">
        <v>99</v>
      </c>
      <c r="C326" t="s">
        <v>364</v>
      </c>
      <c r="D326" t="s">
        <v>55</v>
      </c>
      <c r="E326" t="s">
        <v>26</v>
      </c>
      <c r="F326" s="5">
        <v>0</v>
      </c>
    </row>
    <row r="327" spans="1:6" x14ac:dyDescent="0.25">
      <c r="A327" t="s">
        <v>1529</v>
      </c>
      <c r="B327" t="s">
        <v>176</v>
      </c>
      <c r="C327" t="s">
        <v>197</v>
      </c>
      <c r="D327" t="s">
        <v>1502</v>
      </c>
      <c r="E327" t="s">
        <v>26</v>
      </c>
      <c r="F327" s="5">
        <v>0</v>
      </c>
    </row>
    <row r="328" spans="1:6" x14ac:dyDescent="0.25">
      <c r="A328" t="s">
        <v>1362</v>
      </c>
      <c r="B328" t="s">
        <v>1128</v>
      </c>
      <c r="C328" t="s">
        <v>649</v>
      </c>
      <c r="D328" t="s">
        <v>49</v>
      </c>
      <c r="E328" t="s">
        <v>26</v>
      </c>
      <c r="F328" s="5">
        <v>0</v>
      </c>
    </row>
    <row r="329" spans="1:6" x14ac:dyDescent="0.25">
      <c r="A329" t="s">
        <v>1383</v>
      </c>
      <c r="B329" t="s">
        <v>835</v>
      </c>
      <c r="C329" t="s">
        <v>1133</v>
      </c>
      <c r="D329" t="s">
        <v>58</v>
      </c>
      <c r="E329" t="s">
        <v>26</v>
      </c>
      <c r="F329" s="5">
        <v>0</v>
      </c>
    </row>
    <row r="330" spans="1:6" x14ac:dyDescent="0.25">
      <c r="A330" t="s">
        <v>1351</v>
      </c>
      <c r="B330" t="s">
        <v>388</v>
      </c>
      <c r="C330" t="s">
        <v>587</v>
      </c>
      <c r="D330" t="s">
        <v>48</v>
      </c>
      <c r="E330" t="s">
        <v>26</v>
      </c>
      <c r="F330" s="5">
        <v>0</v>
      </c>
    </row>
    <row r="331" spans="1:6" x14ac:dyDescent="0.25">
      <c r="A331" t="s">
        <v>1063</v>
      </c>
      <c r="B331" t="s">
        <v>159</v>
      </c>
      <c r="C331" t="s">
        <v>256</v>
      </c>
      <c r="D331" t="s">
        <v>92</v>
      </c>
      <c r="E331" t="s">
        <v>26</v>
      </c>
      <c r="F331" s="5">
        <v>0</v>
      </c>
    </row>
    <row r="332" spans="1:6" x14ac:dyDescent="0.25">
      <c r="A332" t="s">
        <v>1392</v>
      </c>
      <c r="B332" t="s">
        <v>897</v>
      </c>
      <c r="C332" t="s">
        <v>898</v>
      </c>
      <c r="D332" t="s">
        <v>47</v>
      </c>
      <c r="E332" t="s">
        <v>26</v>
      </c>
      <c r="F332" s="5">
        <v>0</v>
      </c>
    </row>
    <row r="333" spans="1:6" x14ac:dyDescent="0.25">
      <c r="A333" t="s">
        <v>1388</v>
      </c>
      <c r="B333" t="s">
        <v>887</v>
      </c>
      <c r="C333" t="s">
        <v>93</v>
      </c>
      <c r="D333" t="s">
        <v>48</v>
      </c>
      <c r="E333" t="s">
        <v>26</v>
      </c>
      <c r="F333" s="5">
        <v>0.81</v>
      </c>
    </row>
    <row r="334" spans="1:6" x14ac:dyDescent="0.25">
      <c r="A334" t="s">
        <v>1530</v>
      </c>
      <c r="B334" t="s">
        <v>591</v>
      </c>
      <c r="C334" t="s">
        <v>1523</v>
      </c>
      <c r="D334" t="s">
        <v>48</v>
      </c>
      <c r="E334" t="s">
        <v>26</v>
      </c>
      <c r="F334" s="5">
        <v>0.9</v>
      </c>
    </row>
    <row r="335" spans="1:6" x14ac:dyDescent="0.25">
      <c r="A335" t="s">
        <v>1396</v>
      </c>
      <c r="B335" t="s">
        <v>99</v>
      </c>
      <c r="C335" t="s">
        <v>232</v>
      </c>
      <c r="D335" t="s">
        <v>57</v>
      </c>
      <c r="E335" t="s">
        <v>26</v>
      </c>
      <c r="F335" s="5">
        <v>0</v>
      </c>
    </row>
    <row r="336" spans="1:6" x14ac:dyDescent="0.25">
      <c r="A336" t="s">
        <v>1393</v>
      </c>
      <c r="B336" t="s">
        <v>389</v>
      </c>
      <c r="C336" t="s">
        <v>1137</v>
      </c>
      <c r="D336" t="s">
        <v>81</v>
      </c>
      <c r="E336" t="s">
        <v>26</v>
      </c>
      <c r="F336" s="5">
        <v>0</v>
      </c>
    </row>
    <row r="337" spans="1:6" x14ac:dyDescent="0.25">
      <c r="A337" t="s">
        <v>1531</v>
      </c>
      <c r="B337" t="s">
        <v>1265</v>
      </c>
      <c r="C337" t="s">
        <v>1266</v>
      </c>
      <c r="D337" t="s">
        <v>57</v>
      </c>
      <c r="E337" t="s">
        <v>26</v>
      </c>
      <c r="F337" s="5">
        <v>0</v>
      </c>
    </row>
    <row r="338" spans="1:6" x14ac:dyDescent="0.25">
      <c r="A338" t="s">
        <v>1367</v>
      </c>
      <c r="B338" t="s">
        <v>198</v>
      </c>
      <c r="C338" t="s">
        <v>1129</v>
      </c>
      <c r="D338" t="s">
        <v>41</v>
      </c>
      <c r="E338" t="s">
        <v>26</v>
      </c>
      <c r="F338" s="5">
        <v>0</v>
      </c>
    </row>
    <row r="339" spans="1:6" x14ac:dyDescent="0.25">
      <c r="A339" t="s">
        <v>1532</v>
      </c>
      <c r="B339" t="s">
        <v>135</v>
      </c>
      <c r="C339" t="s">
        <v>136</v>
      </c>
      <c r="D339" t="s">
        <v>1502</v>
      </c>
      <c r="E339" t="s">
        <v>26</v>
      </c>
      <c r="F339" s="5">
        <v>0</v>
      </c>
    </row>
    <row r="340" spans="1:6" x14ac:dyDescent="0.25">
      <c r="A340" t="s">
        <v>1533</v>
      </c>
      <c r="B340" t="s">
        <v>227</v>
      </c>
      <c r="C340" t="s">
        <v>228</v>
      </c>
      <c r="D340" t="s">
        <v>1502</v>
      </c>
      <c r="E340" t="s">
        <v>26</v>
      </c>
      <c r="F340" s="5">
        <v>0</v>
      </c>
    </row>
    <row r="341" spans="1:6" x14ac:dyDescent="0.25">
      <c r="A341" t="s">
        <v>1001</v>
      </c>
      <c r="B341" t="s">
        <v>106</v>
      </c>
      <c r="C341" t="s">
        <v>330</v>
      </c>
      <c r="D341" t="s">
        <v>50</v>
      </c>
      <c r="E341" t="s">
        <v>26</v>
      </c>
      <c r="F341" s="5">
        <v>0.63</v>
      </c>
    </row>
    <row r="342" spans="1:6" x14ac:dyDescent="0.25">
      <c r="A342" t="s">
        <v>1375</v>
      </c>
      <c r="B342" t="s">
        <v>127</v>
      </c>
      <c r="C342" t="s">
        <v>569</v>
      </c>
      <c r="D342" t="s">
        <v>35</v>
      </c>
      <c r="E342" t="s">
        <v>26</v>
      </c>
      <c r="F342" s="5">
        <v>0</v>
      </c>
    </row>
    <row r="343" spans="1:6" x14ac:dyDescent="0.25">
      <c r="A343" t="s">
        <v>1534</v>
      </c>
      <c r="B343" t="s">
        <v>856</v>
      </c>
      <c r="C343" t="s">
        <v>207</v>
      </c>
      <c r="D343" t="s">
        <v>1502</v>
      </c>
      <c r="E343" t="s">
        <v>26</v>
      </c>
      <c r="F343" s="5">
        <v>0</v>
      </c>
    </row>
    <row r="344" spans="1:6" x14ac:dyDescent="0.25">
      <c r="A344" t="s">
        <v>1059</v>
      </c>
      <c r="B344" t="s">
        <v>885</v>
      </c>
      <c r="C344" t="s">
        <v>270</v>
      </c>
      <c r="D344" t="s">
        <v>35</v>
      </c>
      <c r="E344" t="s">
        <v>26</v>
      </c>
      <c r="F344" s="5">
        <v>0</v>
      </c>
    </row>
    <row r="345" spans="1:6" x14ac:dyDescent="0.25">
      <c r="A345" t="s">
        <v>1015</v>
      </c>
      <c r="B345" t="s">
        <v>858</v>
      </c>
      <c r="C345" t="s">
        <v>149</v>
      </c>
      <c r="D345" t="s">
        <v>40</v>
      </c>
      <c r="E345" t="s">
        <v>26</v>
      </c>
      <c r="F345" s="5">
        <v>0.75</v>
      </c>
    </row>
    <row r="346" spans="1:6" x14ac:dyDescent="0.25">
      <c r="A346" t="s">
        <v>1359</v>
      </c>
      <c r="B346" t="s">
        <v>363</v>
      </c>
      <c r="C346" t="s">
        <v>595</v>
      </c>
      <c r="D346" t="s">
        <v>29</v>
      </c>
      <c r="E346" t="s">
        <v>26</v>
      </c>
      <c r="F346" s="5">
        <v>0</v>
      </c>
    </row>
    <row r="347" spans="1:6" x14ac:dyDescent="0.25">
      <c r="A347" t="s">
        <v>1374</v>
      </c>
      <c r="B347" t="s">
        <v>383</v>
      </c>
      <c r="C347" t="s">
        <v>384</v>
      </c>
      <c r="D347" t="s">
        <v>55</v>
      </c>
      <c r="E347" t="s">
        <v>26</v>
      </c>
      <c r="F347" s="5">
        <v>0</v>
      </c>
    </row>
    <row r="348" spans="1:6" x14ac:dyDescent="0.25">
      <c r="A348" t="s">
        <v>1345</v>
      </c>
      <c r="B348" t="s">
        <v>182</v>
      </c>
      <c r="C348" t="s">
        <v>893</v>
      </c>
      <c r="D348" t="s">
        <v>27</v>
      </c>
      <c r="E348" t="s">
        <v>26</v>
      </c>
      <c r="F348" s="5">
        <v>0</v>
      </c>
    </row>
    <row r="349" spans="1:6" x14ac:dyDescent="0.25">
      <c r="A349" t="s">
        <v>1378</v>
      </c>
      <c r="B349" t="s">
        <v>328</v>
      </c>
      <c r="C349" t="s">
        <v>329</v>
      </c>
      <c r="D349" t="s">
        <v>47</v>
      </c>
      <c r="E349" t="s">
        <v>26</v>
      </c>
      <c r="F349" s="5">
        <v>0.79</v>
      </c>
    </row>
    <row r="350" spans="1:6" x14ac:dyDescent="0.25">
      <c r="A350" t="s">
        <v>1380</v>
      </c>
      <c r="B350" t="s">
        <v>223</v>
      </c>
      <c r="C350" t="s">
        <v>1136</v>
      </c>
      <c r="D350" t="s">
        <v>40</v>
      </c>
      <c r="E350" t="s">
        <v>26</v>
      </c>
      <c r="F350" s="5">
        <v>0</v>
      </c>
    </row>
    <row r="351" spans="1:6" x14ac:dyDescent="0.25">
      <c r="A351" t="s">
        <v>778</v>
      </c>
      <c r="B351" t="s">
        <v>347</v>
      </c>
      <c r="C351" t="s">
        <v>652</v>
      </c>
      <c r="D351" t="s">
        <v>33</v>
      </c>
      <c r="E351" t="s">
        <v>26</v>
      </c>
      <c r="F351" s="5">
        <v>0.66</v>
      </c>
    </row>
    <row r="352" spans="1:6" x14ac:dyDescent="0.25">
      <c r="A352" t="s">
        <v>1061</v>
      </c>
      <c r="B352" t="s">
        <v>881</v>
      </c>
      <c r="C352" t="s">
        <v>882</v>
      </c>
      <c r="D352" t="s">
        <v>52</v>
      </c>
      <c r="E352" t="s">
        <v>26</v>
      </c>
      <c r="F352" s="5">
        <v>0.1</v>
      </c>
    </row>
    <row r="353" spans="1:6" x14ac:dyDescent="0.25">
      <c r="A353" t="s">
        <v>1043</v>
      </c>
      <c r="B353" t="s">
        <v>878</v>
      </c>
      <c r="C353" t="s">
        <v>197</v>
      </c>
      <c r="D353" t="s">
        <v>92</v>
      </c>
      <c r="E353" t="s">
        <v>26</v>
      </c>
      <c r="F353" s="5">
        <v>0.26</v>
      </c>
    </row>
    <row r="354" spans="1:6" x14ac:dyDescent="0.25">
      <c r="A354" t="s">
        <v>1060</v>
      </c>
      <c r="B354" t="s">
        <v>97</v>
      </c>
      <c r="C354" t="s">
        <v>333</v>
      </c>
      <c r="D354" t="s">
        <v>59</v>
      </c>
      <c r="E354" t="s">
        <v>26</v>
      </c>
      <c r="F354" s="5">
        <v>0.46</v>
      </c>
    </row>
    <row r="355" spans="1:6" x14ac:dyDescent="0.25">
      <c r="A355" t="s">
        <v>1364</v>
      </c>
      <c r="B355" t="s">
        <v>1124</v>
      </c>
      <c r="C355" t="s">
        <v>872</v>
      </c>
      <c r="D355" t="s">
        <v>46</v>
      </c>
      <c r="E355" t="s">
        <v>26</v>
      </c>
      <c r="F355" s="5">
        <v>0</v>
      </c>
    </row>
    <row r="356" spans="1:6" x14ac:dyDescent="0.25">
      <c r="A356" t="s">
        <v>1366</v>
      </c>
      <c r="B356" t="s">
        <v>888</v>
      </c>
      <c r="C356" t="s">
        <v>889</v>
      </c>
      <c r="D356" t="s">
        <v>46</v>
      </c>
      <c r="E356" t="s">
        <v>26</v>
      </c>
      <c r="F356" s="5">
        <v>0</v>
      </c>
    </row>
  </sheetData>
  <autoFilter ref="A1:F356" xr:uid="{C65C0EED-53AD-4C70-B531-550EAEF5C7D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8C00-489C-4C04-81F2-C8F31F71414E}">
  <dimension ref="A1:J273"/>
  <sheetViews>
    <sheetView topLeftCell="A71" workbookViewId="0">
      <selection activeCell="A88" sqref="A88"/>
    </sheetView>
  </sheetViews>
  <sheetFormatPr defaultRowHeight="15" x14ac:dyDescent="0.25"/>
  <sheetData>
    <row r="1" spans="1:10" x14ac:dyDescent="0.25">
      <c r="A1" t="s">
        <v>1554</v>
      </c>
      <c r="B1" t="s">
        <v>429</v>
      </c>
      <c r="C1" t="s">
        <v>430</v>
      </c>
      <c r="D1" t="s">
        <v>609</v>
      </c>
      <c r="E1" t="s">
        <v>431</v>
      </c>
      <c r="F1" t="s">
        <v>1509</v>
      </c>
      <c r="G1" t="s">
        <v>1510</v>
      </c>
      <c r="H1" t="s">
        <v>1511</v>
      </c>
      <c r="I1" t="s">
        <v>677</v>
      </c>
      <c r="J1" t="s">
        <v>1512</v>
      </c>
    </row>
    <row r="2" spans="1:10" x14ac:dyDescent="0.25">
      <c r="A2" t="s">
        <v>715</v>
      </c>
      <c r="B2" t="s">
        <v>99</v>
      </c>
      <c r="C2" t="s">
        <v>218</v>
      </c>
      <c r="D2" t="s">
        <v>31</v>
      </c>
      <c r="E2" t="s">
        <v>58</v>
      </c>
      <c r="F2" s="3">
        <v>0.26</v>
      </c>
      <c r="G2">
        <v>1</v>
      </c>
      <c r="H2" s="2">
        <v>1.7999999999999999E-2</v>
      </c>
      <c r="I2">
        <v>3</v>
      </c>
      <c r="J2">
        <v>406.1</v>
      </c>
    </row>
    <row r="3" spans="1:10" x14ac:dyDescent="0.25">
      <c r="A3" t="s">
        <v>709</v>
      </c>
      <c r="B3" t="s">
        <v>215</v>
      </c>
      <c r="C3" t="s">
        <v>107</v>
      </c>
      <c r="D3" t="s">
        <v>31</v>
      </c>
      <c r="E3" t="s">
        <v>41</v>
      </c>
      <c r="F3" s="3">
        <v>0.09</v>
      </c>
      <c r="G3">
        <v>0.4</v>
      </c>
      <c r="H3" s="2">
        <v>6.0000000000000001E-3</v>
      </c>
      <c r="I3">
        <v>5</v>
      </c>
      <c r="J3">
        <v>372.2</v>
      </c>
    </row>
    <row r="4" spans="1:10" x14ac:dyDescent="0.25">
      <c r="A4" t="s">
        <v>708</v>
      </c>
      <c r="B4" t="s">
        <v>613</v>
      </c>
      <c r="C4" t="s">
        <v>142</v>
      </c>
      <c r="D4" t="s">
        <v>31</v>
      </c>
      <c r="E4" t="s">
        <v>32</v>
      </c>
      <c r="F4" s="3">
        <v>0.26</v>
      </c>
      <c r="G4">
        <v>1.2</v>
      </c>
      <c r="H4" s="2">
        <v>1.7999999999999999E-2</v>
      </c>
      <c r="I4">
        <v>5</v>
      </c>
      <c r="J4">
        <v>370.1</v>
      </c>
    </row>
    <row r="5" spans="1:10" x14ac:dyDescent="0.25">
      <c r="A5" t="s">
        <v>950</v>
      </c>
      <c r="B5" t="s">
        <v>230</v>
      </c>
      <c r="C5" t="s">
        <v>783</v>
      </c>
      <c r="D5" t="s">
        <v>31</v>
      </c>
      <c r="E5" t="s">
        <v>36</v>
      </c>
      <c r="F5" s="3">
        <v>0.15</v>
      </c>
      <c r="G5">
        <v>1.4</v>
      </c>
      <c r="H5" s="3">
        <v>0.01</v>
      </c>
      <c r="I5">
        <v>5</v>
      </c>
      <c r="J5">
        <v>369.3</v>
      </c>
    </row>
    <row r="6" spans="1:10" x14ac:dyDescent="0.25">
      <c r="A6" t="s">
        <v>692</v>
      </c>
      <c r="B6" t="s">
        <v>200</v>
      </c>
      <c r="C6" t="s">
        <v>417</v>
      </c>
      <c r="D6" t="s">
        <v>31</v>
      </c>
      <c r="E6" t="s">
        <v>57</v>
      </c>
      <c r="F6" s="3">
        <v>0.16</v>
      </c>
      <c r="G6">
        <v>0.9</v>
      </c>
      <c r="H6" s="3">
        <v>0.01</v>
      </c>
      <c r="I6">
        <v>5</v>
      </c>
      <c r="J6">
        <v>365.2</v>
      </c>
    </row>
    <row r="7" spans="1:10" x14ac:dyDescent="0.25">
      <c r="A7" t="s">
        <v>964</v>
      </c>
      <c r="B7" t="s">
        <v>389</v>
      </c>
      <c r="C7" t="s">
        <v>784</v>
      </c>
      <c r="D7" t="s">
        <v>31</v>
      </c>
      <c r="E7" t="s">
        <v>35</v>
      </c>
      <c r="F7" s="3">
        <v>0.12</v>
      </c>
      <c r="G7">
        <v>1.1000000000000001</v>
      </c>
      <c r="H7" s="2">
        <v>7.0000000000000001E-3</v>
      </c>
      <c r="I7">
        <v>5</v>
      </c>
      <c r="J7">
        <v>360.8</v>
      </c>
    </row>
    <row r="8" spans="1:10" x14ac:dyDescent="0.25">
      <c r="A8" t="s">
        <v>972</v>
      </c>
      <c r="B8" t="s">
        <v>102</v>
      </c>
      <c r="C8" t="s">
        <v>785</v>
      </c>
      <c r="D8" t="s">
        <v>31</v>
      </c>
      <c r="E8" t="s">
        <v>42</v>
      </c>
      <c r="F8" s="3">
        <v>0.65</v>
      </c>
      <c r="G8">
        <v>1.5</v>
      </c>
      <c r="H8" s="3">
        <v>0.06</v>
      </c>
      <c r="I8">
        <v>0</v>
      </c>
      <c r="J8">
        <v>346.5</v>
      </c>
    </row>
    <row r="9" spans="1:10" x14ac:dyDescent="0.25">
      <c r="A9" t="s">
        <v>1449</v>
      </c>
      <c r="B9" t="s">
        <v>212</v>
      </c>
      <c r="C9" t="s">
        <v>213</v>
      </c>
      <c r="D9" t="s">
        <v>31</v>
      </c>
      <c r="E9" t="s">
        <v>43</v>
      </c>
      <c r="F9" s="3">
        <v>0.12</v>
      </c>
      <c r="G9">
        <v>1.1000000000000001</v>
      </c>
      <c r="H9" s="2">
        <v>7.0000000000000001E-3</v>
      </c>
      <c r="I9">
        <v>5</v>
      </c>
      <c r="J9">
        <v>346.3</v>
      </c>
    </row>
    <row r="10" spans="1:10" x14ac:dyDescent="0.25">
      <c r="A10" t="s">
        <v>956</v>
      </c>
      <c r="B10" t="s">
        <v>173</v>
      </c>
      <c r="C10" t="s">
        <v>174</v>
      </c>
      <c r="D10" t="s">
        <v>31</v>
      </c>
      <c r="E10" t="s">
        <v>47</v>
      </c>
      <c r="F10" s="3">
        <v>0.05</v>
      </c>
      <c r="G10">
        <v>0.6</v>
      </c>
      <c r="H10" s="2">
        <v>3.0000000000000001E-3</v>
      </c>
      <c r="I10">
        <v>5</v>
      </c>
      <c r="J10">
        <v>343.4</v>
      </c>
    </row>
    <row r="11" spans="1:10" x14ac:dyDescent="0.25">
      <c r="A11" t="s">
        <v>989</v>
      </c>
      <c r="B11" t="s">
        <v>296</v>
      </c>
      <c r="C11" t="s">
        <v>141</v>
      </c>
      <c r="D11" t="s">
        <v>31</v>
      </c>
      <c r="E11" t="s">
        <v>49</v>
      </c>
      <c r="F11" s="3">
        <v>0.1</v>
      </c>
      <c r="G11">
        <v>0.8</v>
      </c>
      <c r="H11" s="2">
        <v>6.0000000000000001E-3</v>
      </c>
      <c r="I11">
        <v>5</v>
      </c>
      <c r="J11">
        <v>338.7</v>
      </c>
    </row>
    <row r="12" spans="1:10" x14ac:dyDescent="0.25">
      <c r="A12" t="s">
        <v>965</v>
      </c>
      <c r="B12" t="s">
        <v>109</v>
      </c>
      <c r="C12" t="s">
        <v>120</v>
      </c>
      <c r="D12" t="s">
        <v>31</v>
      </c>
      <c r="E12" t="s">
        <v>52</v>
      </c>
      <c r="F12" s="3">
        <v>0.12</v>
      </c>
      <c r="G12">
        <v>1.7</v>
      </c>
      <c r="H12" s="2">
        <v>7.0000000000000001E-3</v>
      </c>
      <c r="I12">
        <v>4</v>
      </c>
      <c r="J12">
        <v>333.7</v>
      </c>
    </row>
    <row r="13" spans="1:10" x14ac:dyDescent="0.25">
      <c r="A13" t="s">
        <v>710</v>
      </c>
      <c r="B13" t="s">
        <v>357</v>
      </c>
      <c r="C13" t="s">
        <v>358</v>
      </c>
      <c r="D13" t="s">
        <v>31</v>
      </c>
      <c r="E13" t="s">
        <v>37</v>
      </c>
      <c r="F13" s="3">
        <v>0.11</v>
      </c>
      <c r="G13">
        <v>1.2</v>
      </c>
      <c r="H13" s="2">
        <v>7.0000000000000001E-3</v>
      </c>
      <c r="I13">
        <v>3</v>
      </c>
      <c r="J13">
        <v>325.7</v>
      </c>
    </row>
    <row r="14" spans="1:10" x14ac:dyDescent="0.25">
      <c r="A14" t="s">
        <v>713</v>
      </c>
      <c r="B14" t="s">
        <v>203</v>
      </c>
      <c r="C14" t="s">
        <v>204</v>
      </c>
      <c r="D14" t="s">
        <v>31</v>
      </c>
      <c r="E14" t="s">
        <v>81</v>
      </c>
      <c r="F14" s="3">
        <v>0.05</v>
      </c>
      <c r="G14">
        <v>0.2</v>
      </c>
      <c r="H14" s="2">
        <v>3.0000000000000001E-3</v>
      </c>
      <c r="I14">
        <v>5</v>
      </c>
      <c r="J14">
        <v>314.7</v>
      </c>
    </row>
    <row r="15" spans="1:10" x14ac:dyDescent="0.25">
      <c r="A15" t="s">
        <v>979</v>
      </c>
      <c r="B15" t="s">
        <v>338</v>
      </c>
      <c r="C15" t="s">
        <v>786</v>
      </c>
      <c r="D15" t="s">
        <v>31</v>
      </c>
      <c r="E15" t="s">
        <v>30</v>
      </c>
      <c r="F15" s="3">
        <v>0.09</v>
      </c>
      <c r="G15">
        <v>0.5</v>
      </c>
      <c r="H15" s="2">
        <v>6.0000000000000001E-3</v>
      </c>
      <c r="I15">
        <v>5</v>
      </c>
      <c r="J15">
        <v>313.8</v>
      </c>
    </row>
    <row r="16" spans="1:10" x14ac:dyDescent="0.25">
      <c r="A16" t="s">
        <v>1011</v>
      </c>
      <c r="B16" t="s">
        <v>188</v>
      </c>
      <c r="C16" t="s">
        <v>285</v>
      </c>
      <c r="D16" t="s">
        <v>31</v>
      </c>
      <c r="E16" t="s">
        <v>789</v>
      </c>
      <c r="F16" s="3">
        <v>0.36</v>
      </c>
      <c r="G16">
        <v>1.7</v>
      </c>
      <c r="H16" s="2">
        <v>2.5999999999999999E-2</v>
      </c>
      <c r="I16">
        <v>5</v>
      </c>
      <c r="J16">
        <v>312.7</v>
      </c>
    </row>
    <row r="17" spans="1:10" x14ac:dyDescent="0.25">
      <c r="A17" t="s">
        <v>994</v>
      </c>
      <c r="B17" t="s">
        <v>787</v>
      </c>
      <c r="C17" t="s">
        <v>788</v>
      </c>
      <c r="D17" t="s">
        <v>31</v>
      </c>
      <c r="E17" t="s">
        <v>51</v>
      </c>
      <c r="F17" s="3">
        <v>0.73</v>
      </c>
      <c r="G17">
        <v>2.2000000000000002</v>
      </c>
      <c r="H17" s="2">
        <v>7.3999999999999996E-2</v>
      </c>
      <c r="I17">
        <v>2</v>
      </c>
      <c r="J17">
        <v>311.39999999999998</v>
      </c>
    </row>
    <row r="18" spans="1:10" x14ac:dyDescent="0.25">
      <c r="A18" t="s">
        <v>701</v>
      </c>
      <c r="B18" t="s">
        <v>185</v>
      </c>
      <c r="C18" t="s">
        <v>163</v>
      </c>
      <c r="D18" t="s">
        <v>31</v>
      </c>
      <c r="E18" t="s">
        <v>45</v>
      </c>
      <c r="F18" s="3">
        <v>0.14000000000000001</v>
      </c>
      <c r="G18">
        <v>0.7</v>
      </c>
      <c r="H18" s="2">
        <v>8.9999999999999993E-3</v>
      </c>
      <c r="I18">
        <v>5</v>
      </c>
      <c r="J18">
        <v>306.7</v>
      </c>
    </row>
    <row r="19" spans="1:10" x14ac:dyDescent="0.25">
      <c r="A19" t="s">
        <v>986</v>
      </c>
      <c r="B19" t="s">
        <v>230</v>
      </c>
      <c r="C19" t="s">
        <v>790</v>
      </c>
      <c r="D19" t="s">
        <v>31</v>
      </c>
      <c r="E19" t="s">
        <v>48</v>
      </c>
      <c r="F19" s="3">
        <v>0.13</v>
      </c>
      <c r="G19">
        <v>2.8</v>
      </c>
      <c r="H19" s="2">
        <v>8.0000000000000002E-3</v>
      </c>
      <c r="I19">
        <v>5</v>
      </c>
      <c r="J19">
        <v>305.10000000000002</v>
      </c>
    </row>
    <row r="20" spans="1:10" x14ac:dyDescent="0.25">
      <c r="A20" t="s">
        <v>771</v>
      </c>
      <c r="B20" t="s">
        <v>101</v>
      </c>
      <c r="C20" t="s">
        <v>211</v>
      </c>
      <c r="D20" t="s">
        <v>31</v>
      </c>
      <c r="E20" t="s">
        <v>27</v>
      </c>
      <c r="F20" s="3">
        <v>0.13</v>
      </c>
      <c r="G20">
        <v>1</v>
      </c>
      <c r="H20" s="2">
        <v>8.0000000000000002E-3</v>
      </c>
      <c r="I20">
        <v>5</v>
      </c>
      <c r="J20">
        <v>289.3</v>
      </c>
    </row>
    <row r="21" spans="1:10" x14ac:dyDescent="0.25">
      <c r="A21" t="s">
        <v>768</v>
      </c>
      <c r="B21" t="s">
        <v>122</v>
      </c>
      <c r="C21" t="s">
        <v>158</v>
      </c>
      <c r="D21" t="s">
        <v>31</v>
      </c>
      <c r="E21" t="s">
        <v>33</v>
      </c>
      <c r="F21" s="3">
        <v>0.61</v>
      </c>
      <c r="G21">
        <v>1.7</v>
      </c>
      <c r="H21" s="2">
        <v>5.3999999999999999E-2</v>
      </c>
      <c r="I21">
        <v>5</v>
      </c>
      <c r="J21">
        <v>287.2</v>
      </c>
    </row>
    <row r="22" spans="1:10" x14ac:dyDescent="0.25">
      <c r="A22" t="s">
        <v>1451</v>
      </c>
      <c r="B22" t="s">
        <v>175</v>
      </c>
      <c r="C22" t="s">
        <v>356</v>
      </c>
      <c r="D22" t="s">
        <v>31</v>
      </c>
      <c r="E22" t="s">
        <v>92</v>
      </c>
      <c r="F22" s="3">
        <v>0.77</v>
      </c>
      <c r="G22">
        <v>2.1</v>
      </c>
      <c r="H22" s="2">
        <v>8.3000000000000004E-2</v>
      </c>
      <c r="I22">
        <v>4</v>
      </c>
      <c r="J22">
        <v>278</v>
      </c>
    </row>
    <row r="23" spans="1:10" x14ac:dyDescent="0.25">
      <c r="A23" t="s">
        <v>1004</v>
      </c>
      <c r="B23" t="s">
        <v>307</v>
      </c>
      <c r="C23" t="s">
        <v>306</v>
      </c>
      <c r="D23" t="s">
        <v>31</v>
      </c>
      <c r="E23" t="s">
        <v>40</v>
      </c>
      <c r="F23" s="3">
        <v>0.28999999999999998</v>
      </c>
      <c r="G23">
        <v>0.9</v>
      </c>
      <c r="H23" s="3">
        <v>0.02</v>
      </c>
      <c r="I23">
        <v>5</v>
      </c>
      <c r="J23">
        <v>271.60000000000002</v>
      </c>
    </row>
    <row r="24" spans="1:10" x14ac:dyDescent="0.25">
      <c r="A24" t="s">
        <v>1452</v>
      </c>
      <c r="B24" t="s">
        <v>548</v>
      </c>
      <c r="C24" t="s">
        <v>581</v>
      </c>
      <c r="D24" t="s">
        <v>31</v>
      </c>
      <c r="E24" t="s">
        <v>44</v>
      </c>
      <c r="F24" s="3">
        <v>0.12</v>
      </c>
      <c r="G24">
        <v>0.4</v>
      </c>
      <c r="H24" s="2">
        <v>7.0000000000000001E-3</v>
      </c>
      <c r="I24">
        <v>5</v>
      </c>
      <c r="J24">
        <v>271</v>
      </c>
    </row>
    <row r="25" spans="1:10" x14ac:dyDescent="0.25">
      <c r="A25" t="s">
        <v>1035</v>
      </c>
      <c r="B25" t="s">
        <v>791</v>
      </c>
      <c r="C25" t="s">
        <v>158</v>
      </c>
      <c r="D25" t="s">
        <v>31</v>
      </c>
      <c r="E25" t="s">
        <v>50</v>
      </c>
      <c r="F25" s="3">
        <v>0.11</v>
      </c>
      <c r="G25">
        <v>1.6</v>
      </c>
      <c r="H25" s="2">
        <v>7.0000000000000001E-3</v>
      </c>
      <c r="I25">
        <v>5</v>
      </c>
      <c r="J25">
        <v>268.10000000000002</v>
      </c>
    </row>
    <row r="26" spans="1:10" x14ac:dyDescent="0.25">
      <c r="A26" t="s">
        <v>1016</v>
      </c>
      <c r="B26" t="s">
        <v>111</v>
      </c>
      <c r="C26" t="s">
        <v>361</v>
      </c>
      <c r="D26" t="s">
        <v>31</v>
      </c>
      <c r="E26" t="s">
        <v>55</v>
      </c>
      <c r="F26" s="3">
        <v>0.45</v>
      </c>
      <c r="G26">
        <v>1.7</v>
      </c>
      <c r="H26" s="2">
        <v>3.5000000000000003E-2</v>
      </c>
      <c r="I26">
        <v>5</v>
      </c>
      <c r="J26">
        <v>259</v>
      </c>
    </row>
    <row r="27" spans="1:10" x14ac:dyDescent="0.25">
      <c r="A27" t="s">
        <v>1450</v>
      </c>
      <c r="B27" t="s">
        <v>94</v>
      </c>
      <c r="C27" t="s">
        <v>101</v>
      </c>
      <c r="D27" t="s">
        <v>31</v>
      </c>
      <c r="E27" t="s">
        <v>34</v>
      </c>
      <c r="F27" s="3">
        <v>0.1</v>
      </c>
      <c r="G27">
        <v>0.6</v>
      </c>
      <c r="H27" s="2">
        <v>6.0000000000000001E-3</v>
      </c>
      <c r="I27">
        <v>5</v>
      </c>
      <c r="J27">
        <v>258.8</v>
      </c>
    </row>
    <row r="28" spans="1:10" x14ac:dyDescent="0.25">
      <c r="A28" t="s">
        <v>1453</v>
      </c>
      <c r="B28" t="s">
        <v>134</v>
      </c>
      <c r="C28" t="s">
        <v>322</v>
      </c>
      <c r="D28" t="s">
        <v>31</v>
      </c>
      <c r="E28" t="s">
        <v>38</v>
      </c>
      <c r="F28" s="3">
        <v>0.4</v>
      </c>
      <c r="G28">
        <v>1.1000000000000001</v>
      </c>
      <c r="H28" s="3">
        <v>0.03</v>
      </c>
      <c r="I28">
        <v>4</v>
      </c>
      <c r="J28">
        <v>258.3</v>
      </c>
    </row>
    <row r="29" spans="1:10" x14ac:dyDescent="0.25">
      <c r="A29" t="s">
        <v>1005</v>
      </c>
      <c r="B29" t="s">
        <v>127</v>
      </c>
      <c r="C29" t="s">
        <v>213</v>
      </c>
      <c r="D29" t="s">
        <v>31</v>
      </c>
      <c r="E29" t="s">
        <v>29</v>
      </c>
      <c r="F29" s="3">
        <v>0.17</v>
      </c>
      <c r="G29">
        <v>0.5</v>
      </c>
      <c r="H29" s="2">
        <v>1.0999999999999999E-2</v>
      </c>
      <c r="I29">
        <v>4</v>
      </c>
      <c r="J29">
        <v>257.39999999999998</v>
      </c>
    </row>
    <row r="30" spans="1:10" x14ac:dyDescent="0.25">
      <c r="A30" t="s">
        <v>1077</v>
      </c>
      <c r="B30" t="s">
        <v>167</v>
      </c>
      <c r="C30" t="s">
        <v>792</v>
      </c>
      <c r="D30" t="s">
        <v>31</v>
      </c>
      <c r="E30" t="s">
        <v>59</v>
      </c>
      <c r="F30" s="3">
        <v>0.13</v>
      </c>
      <c r="G30">
        <v>1.1000000000000001</v>
      </c>
      <c r="H30" s="2">
        <v>8.0000000000000002E-3</v>
      </c>
      <c r="I30">
        <v>5</v>
      </c>
      <c r="J30">
        <v>244.6</v>
      </c>
    </row>
    <row r="31" spans="1:10" x14ac:dyDescent="0.25">
      <c r="A31" t="s">
        <v>1455</v>
      </c>
      <c r="B31" t="s">
        <v>241</v>
      </c>
      <c r="C31" t="s">
        <v>149</v>
      </c>
      <c r="D31" t="s">
        <v>31</v>
      </c>
      <c r="E31" t="s">
        <v>46</v>
      </c>
      <c r="F31" s="3">
        <v>0.19</v>
      </c>
      <c r="G31">
        <v>1.1000000000000001</v>
      </c>
      <c r="H31" s="2">
        <v>1.2E-2</v>
      </c>
      <c r="I31">
        <v>4</v>
      </c>
      <c r="J31">
        <v>214</v>
      </c>
    </row>
    <row r="32" spans="1:10" x14ac:dyDescent="0.25">
      <c r="A32" t="s">
        <v>1457</v>
      </c>
      <c r="B32" t="s">
        <v>412</v>
      </c>
      <c r="C32" t="s">
        <v>181</v>
      </c>
      <c r="D32" t="s">
        <v>31</v>
      </c>
      <c r="E32" t="s">
        <v>53</v>
      </c>
      <c r="F32" s="3">
        <v>0.17</v>
      </c>
      <c r="G32">
        <v>1</v>
      </c>
      <c r="H32" s="2">
        <v>1.0999999999999999E-2</v>
      </c>
      <c r="I32">
        <v>3</v>
      </c>
      <c r="J32">
        <v>125.8</v>
      </c>
    </row>
    <row r="33" spans="1:10" x14ac:dyDescent="0.25">
      <c r="A33" t="s">
        <v>1459</v>
      </c>
      <c r="B33" t="s">
        <v>166</v>
      </c>
      <c r="C33" t="s">
        <v>651</v>
      </c>
      <c r="D33" t="s">
        <v>31</v>
      </c>
      <c r="E33" t="s">
        <v>46</v>
      </c>
      <c r="F33" s="3">
        <v>0.24</v>
      </c>
      <c r="G33">
        <v>0.4</v>
      </c>
      <c r="H33" s="2">
        <v>1.6E-2</v>
      </c>
      <c r="I33">
        <v>1</v>
      </c>
      <c r="J33">
        <v>82.2</v>
      </c>
    </row>
    <row r="34" spans="1:10" x14ac:dyDescent="0.25">
      <c r="A34" t="s">
        <v>1017</v>
      </c>
      <c r="B34" t="s">
        <v>128</v>
      </c>
      <c r="C34" t="s">
        <v>605</v>
      </c>
      <c r="D34" t="s">
        <v>31</v>
      </c>
      <c r="E34" t="s">
        <v>44</v>
      </c>
      <c r="F34" s="3">
        <v>0.43</v>
      </c>
      <c r="G34">
        <v>1.7</v>
      </c>
      <c r="H34" s="2">
        <v>3.3000000000000002E-2</v>
      </c>
      <c r="I34">
        <v>4</v>
      </c>
      <c r="J34">
        <v>31.6</v>
      </c>
    </row>
    <row r="35" spans="1:10" x14ac:dyDescent="0.25">
      <c r="A35" t="s">
        <v>1463</v>
      </c>
      <c r="B35" t="s">
        <v>143</v>
      </c>
      <c r="C35" t="s">
        <v>144</v>
      </c>
      <c r="D35" t="s">
        <v>31</v>
      </c>
      <c r="E35" t="s">
        <v>33</v>
      </c>
      <c r="F35" s="3">
        <v>0.34</v>
      </c>
      <c r="G35">
        <v>2.7</v>
      </c>
      <c r="H35" s="2">
        <v>2.4E-2</v>
      </c>
      <c r="I35">
        <v>5</v>
      </c>
      <c r="J35">
        <v>30.5</v>
      </c>
    </row>
    <row r="36" spans="1:10" x14ac:dyDescent="0.25">
      <c r="A36" t="s">
        <v>1462</v>
      </c>
      <c r="B36" t="s">
        <v>138</v>
      </c>
      <c r="C36" t="s">
        <v>139</v>
      </c>
      <c r="D36" t="s">
        <v>31</v>
      </c>
      <c r="E36" t="s">
        <v>40</v>
      </c>
      <c r="F36" s="3">
        <v>0.36</v>
      </c>
      <c r="G36">
        <v>1.3</v>
      </c>
      <c r="H36" s="2">
        <v>2.5999999999999999E-2</v>
      </c>
      <c r="I36">
        <v>5</v>
      </c>
      <c r="J36">
        <v>25.4</v>
      </c>
    </row>
    <row r="37" spans="1:10" x14ac:dyDescent="0.25">
      <c r="A37" t="s">
        <v>1466</v>
      </c>
      <c r="B37" t="s">
        <v>271</v>
      </c>
      <c r="C37" t="s">
        <v>272</v>
      </c>
      <c r="D37" t="s">
        <v>31</v>
      </c>
      <c r="E37" t="s">
        <v>51</v>
      </c>
      <c r="F37" s="3">
        <v>0.12</v>
      </c>
      <c r="G37">
        <v>0.4</v>
      </c>
      <c r="H37" s="2">
        <v>7.0000000000000001E-3</v>
      </c>
      <c r="I37">
        <v>3</v>
      </c>
      <c r="J37">
        <v>18</v>
      </c>
    </row>
    <row r="38" spans="1:10" x14ac:dyDescent="0.25">
      <c r="A38" t="s">
        <v>717</v>
      </c>
      <c r="B38" t="s">
        <v>131</v>
      </c>
      <c r="C38" t="s">
        <v>293</v>
      </c>
      <c r="D38" t="s">
        <v>31</v>
      </c>
      <c r="E38" t="s">
        <v>49</v>
      </c>
      <c r="F38" s="3">
        <v>0.22</v>
      </c>
      <c r="G38">
        <v>0.5</v>
      </c>
      <c r="H38" s="2">
        <v>1.4999999999999999E-2</v>
      </c>
      <c r="I38">
        <v>2</v>
      </c>
      <c r="J38">
        <v>17</v>
      </c>
    </row>
    <row r="39" spans="1:10" x14ac:dyDescent="0.25">
      <c r="A39" t="s">
        <v>1076</v>
      </c>
      <c r="B39" t="s">
        <v>144</v>
      </c>
      <c r="C39" t="s">
        <v>341</v>
      </c>
      <c r="D39" t="s">
        <v>31</v>
      </c>
      <c r="E39" t="s">
        <v>92</v>
      </c>
      <c r="F39" s="3">
        <v>0.15</v>
      </c>
      <c r="G39">
        <v>0.6</v>
      </c>
      <c r="H39" s="3">
        <v>0.01</v>
      </c>
      <c r="I39">
        <v>2</v>
      </c>
      <c r="J39">
        <v>16</v>
      </c>
    </row>
    <row r="40" spans="1:10" x14ac:dyDescent="0.25">
      <c r="A40" t="s">
        <v>1538</v>
      </c>
      <c r="B40" t="s">
        <v>159</v>
      </c>
      <c r="C40" t="s">
        <v>160</v>
      </c>
      <c r="D40" t="s">
        <v>31</v>
      </c>
      <c r="E40" t="s">
        <v>1508</v>
      </c>
      <c r="F40" s="3">
        <v>0.82</v>
      </c>
      <c r="G40">
        <v>2.9</v>
      </c>
      <c r="H40" s="2">
        <v>9.6000000000000002E-2</v>
      </c>
      <c r="I40">
        <v>4</v>
      </c>
      <c r="J40">
        <v>14</v>
      </c>
    </row>
    <row r="41" spans="1:10" x14ac:dyDescent="0.25">
      <c r="A41" t="s">
        <v>1069</v>
      </c>
      <c r="B41" t="s">
        <v>164</v>
      </c>
      <c r="C41" t="s">
        <v>650</v>
      </c>
      <c r="D41" t="s">
        <v>31</v>
      </c>
      <c r="E41" t="s">
        <v>45</v>
      </c>
      <c r="F41" s="3">
        <v>0.1</v>
      </c>
      <c r="G41">
        <v>1.8</v>
      </c>
      <c r="H41" s="2">
        <v>6.0000000000000001E-3</v>
      </c>
      <c r="I41">
        <v>5</v>
      </c>
      <c r="J41">
        <v>7.3</v>
      </c>
    </row>
    <row r="42" spans="1:10" x14ac:dyDescent="0.25">
      <c r="A42" t="s">
        <v>679</v>
      </c>
      <c r="B42" t="s">
        <v>321</v>
      </c>
      <c r="C42" t="s">
        <v>387</v>
      </c>
      <c r="D42" t="s">
        <v>28</v>
      </c>
      <c r="E42" t="s">
        <v>44</v>
      </c>
      <c r="F42" s="3">
        <v>0.84</v>
      </c>
      <c r="G42">
        <v>2.2000000000000002</v>
      </c>
      <c r="H42" s="2">
        <v>0.10199999999999999</v>
      </c>
      <c r="I42">
        <v>5</v>
      </c>
      <c r="J42">
        <v>334.9</v>
      </c>
    </row>
    <row r="43" spans="1:10" x14ac:dyDescent="0.25">
      <c r="A43" t="s">
        <v>935</v>
      </c>
      <c r="B43" t="s">
        <v>105</v>
      </c>
      <c r="C43" t="s">
        <v>144</v>
      </c>
      <c r="D43" t="s">
        <v>28</v>
      </c>
      <c r="E43" t="s">
        <v>34</v>
      </c>
      <c r="F43" s="3">
        <v>0.61</v>
      </c>
      <c r="G43">
        <v>1.8</v>
      </c>
      <c r="H43" s="2">
        <v>5.3999999999999999E-2</v>
      </c>
      <c r="I43">
        <v>5</v>
      </c>
      <c r="J43">
        <v>328.3</v>
      </c>
    </row>
    <row r="44" spans="1:10" x14ac:dyDescent="0.25">
      <c r="A44" t="s">
        <v>704</v>
      </c>
      <c r="B44" t="s">
        <v>219</v>
      </c>
      <c r="C44" t="s">
        <v>564</v>
      </c>
      <c r="D44" t="s">
        <v>28</v>
      </c>
      <c r="E44" t="s">
        <v>36</v>
      </c>
      <c r="F44" s="3">
        <v>0.85</v>
      </c>
      <c r="G44">
        <v>3.5</v>
      </c>
      <c r="H44" s="2">
        <v>0.106</v>
      </c>
      <c r="I44">
        <v>5</v>
      </c>
      <c r="J44">
        <v>306.7</v>
      </c>
    </row>
    <row r="45" spans="1:10" x14ac:dyDescent="0.25">
      <c r="A45" t="s">
        <v>686</v>
      </c>
      <c r="B45" t="s">
        <v>102</v>
      </c>
      <c r="C45" t="s">
        <v>403</v>
      </c>
      <c r="D45" t="s">
        <v>28</v>
      </c>
      <c r="E45" t="s">
        <v>42</v>
      </c>
      <c r="F45" s="3">
        <v>0.88</v>
      </c>
      <c r="G45">
        <v>2</v>
      </c>
      <c r="H45" s="2">
        <v>0.11700000000000001</v>
      </c>
      <c r="I45">
        <v>5</v>
      </c>
      <c r="J45">
        <v>281.8</v>
      </c>
    </row>
    <row r="46" spans="1:10" x14ac:dyDescent="0.25">
      <c r="A46" t="s">
        <v>678</v>
      </c>
      <c r="B46" t="s">
        <v>594</v>
      </c>
      <c r="C46" t="s">
        <v>240</v>
      </c>
      <c r="D46" t="s">
        <v>28</v>
      </c>
      <c r="E46" t="s">
        <v>33</v>
      </c>
      <c r="F46" s="3">
        <v>0.82</v>
      </c>
      <c r="G46">
        <v>2.5</v>
      </c>
      <c r="H46" s="2">
        <v>9.6000000000000002E-2</v>
      </c>
      <c r="I46">
        <v>1</v>
      </c>
      <c r="J46">
        <v>281.2</v>
      </c>
    </row>
    <row r="47" spans="1:10" x14ac:dyDescent="0.25">
      <c r="A47" t="s">
        <v>937</v>
      </c>
      <c r="B47" t="s">
        <v>796</v>
      </c>
      <c r="C47" t="s">
        <v>140</v>
      </c>
      <c r="D47" t="s">
        <v>28</v>
      </c>
      <c r="E47" t="s">
        <v>56</v>
      </c>
      <c r="F47" s="3">
        <v>0.53</v>
      </c>
      <c r="G47">
        <v>1.7</v>
      </c>
      <c r="H47" s="2">
        <v>4.2999999999999997E-2</v>
      </c>
      <c r="I47">
        <v>5</v>
      </c>
      <c r="J47">
        <v>280.10000000000002</v>
      </c>
    </row>
    <row r="48" spans="1:10" x14ac:dyDescent="0.25">
      <c r="A48" t="s">
        <v>685</v>
      </c>
      <c r="B48" t="s">
        <v>406</v>
      </c>
      <c r="C48" t="s">
        <v>112</v>
      </c>
      <c r="D48" t="s">
        <v>28</v>
      </c>
      <c r="E48" t="s">
        <v>81</v>
      </c>
      <c r="F48" s="3">
        <v>0.94</v>
      </c>
      <c r="G48">
        <v>3.6</v>
      </c>
      <c r="H48" s="2">
        <v>0.153</v>
      </c>
      <c r="I48">
        <v>3</v>
      </c>
      <c r="J48">
        <v>279.2</v>
      </c>
    </row>
    <row r="49" spans="1:10" x14ac:dyDescent="0.25">
      <c r="A49" t="s">
        <v>695</v>
      </c>
      <c r="B49" t="s">
        <v>376</v>
      </c>
      <c r="C49" t="s">
        <v>362</v>
      </c>
      <c r="D49" t="s">
        <v>28</v>
      </c>
      <c r="E49" t="s">
        <v>27</v>
      </c>
      <c r="F49" s="3">
        <v>0.89</v>
      </c>
      <c r="G49">
        <v>1.9</v>
      </c>
      <c r="H49" s="2">
        <v>0.122</v>
      </c>
      <c r="I49">
        <v>5</v>
      </c>
      <c r="J49">
        <v>269.7</v>
      </c>
    </row>
    <row r="50" spans="1:10" x14ac:dyDescent="0.25">
      <c r="A50" t="s">
        <v>680</v>
      </c>
      <c r="B50" t="s">
        <v>409</v>
      </c>
      <c r="C50" t="s">
        <v>410</v>
      </c>
      <c r="D50" t="s">
        <v>28</v>
      </c>
      <c r="E50" t="s">
        <v>40</v>
      </c>
      <c r="F50" s="3">
        <v>0.74</v>
      </c>
      <c r="G50">
        <v>2.7</v>
      </c>
      <c r="H50" s="2">
        <v>7.5999999999999998E-2</v>
      </c>
      <c r="I50">
        <v>4</v>
      </c>
      <c r="J50">
        <v>267</v>
      </c>
    </row>
    <row r="51" spans="1:10" x14ac:dyDescent="0.25">
      <c r="A51" t="s">
        <v>961</v>
      </c>
      <c r="B51" t="s">
        <v>401</v>
      </c>
      <c r="C51" t="s">
        <v>402</v>
      </c>
      <c r="D51" t="s">
        <v>28</v>
      </c>
      <c r="E51" t="s">
        <v>47</v>
      </c>
      <c r="F51" s="3">
        <v>0.87</v>
      </c>
      <c r="G51">
        <v>2.2000000000000002</v>
      </c>
      <c r="H51" s="2">
        <v>0.113</v>
      </c>
      <c r="I51">
        <v>4</v>
      </c>
      <c r="J51">
        <v>265.7</v>
      </c>
    </row>
    <row r="52" spans="1:10" x14ac:dyDescent="0.25">
      <c r="A52" t="s">
        <v>945</v>
      </c>
      <c r="B52" t="s">
        <v>802</v>
      </c>
      <c r="C52" t="s">
        <v>803</v>
      </c>
      <c r="D52" t="s">
        <v>28</v>
      </c>
      <c r="E52" t="s">
        <v>55</v>
      </c>
      <c r="F52" s="3">
        <v>0.88</v>
      </c>
      <c r="G52">
        <v>2.7</v>
      </c>
      <c r="H52" s="2">
        <v>0.11700000000000001</v>
      </c>
      <c r="I52">
        <v>4</v>
      </c>
      <c r="J52">
        <v>263.10000000000002</v>
      </c>
    </row>
    <row r="53" spans="1:10" x14ac:dyDescent="0.25">
      <c r="A53" t="s">
        <v>969</v>
      </c>
      <c r="B53" t="s">
        <v>198</v>
      </c>
      <c r="C53" t="s">
        <v>404</v>
      </c>
      <c r="D53" t="s">
        <v>28</v>
      </c>
      <c r="E53" t="s">
        <v>32</v>
      </c>
      <c r="F53" s="3">
        <v>0.83</v>
      </c>
      <c r="G53">
        <v>2.5</v>
      </c>
      <c r="H53" s="2">
        <v>9.9000000000000005E-2</v>
      </c>
      <c r="I53">
        <v>5</v>
      </c>
      <c r="J53">
        <v>261.7</v>
      </c>
    </row>
    <row r="54" spans="1:10" x14ac:dyDescent="0.25">
      <c r="A54" t="s">
        <v>691</v>
      </c>
      <c r="B54" t="s">
        <v>185</v>
      </c>
      <c r="C54" t="s">
        <v>158</v>
      </c>
      <c r="D54" t="s">
        <v>28</v>
      </c>
      <c r="E54" t="s">
        <v>45</v>
      </c>
      <c r="F54" s="3">
        <v>0.87</v>
      </c>
      <c r="G54">
        <v>3.4</v>
      </c>
      <c r="H54" s="2">
        <v>0.113</v>
      </c>
      <c r="I54">
        <v>5</v>
      </c>
      <c r="J54">
        <v>259.7</v>
      </c>
    </row>
    <row r="55" spans="1:10" x14ac:dyDescent="0.25">
      <c r="A55" t="s">
        <v>951</v>
      </c>
      <c r="B55" t="s">
        <v>805</v>
      </c>
      <c r="C55" t="s">
        <v>233</v>
      </c>
      <c r="D55" t="s">
        <v>28</v>
      </c>
      <c r="E55" t="s">
        <v>43</v>
      </c>
      <c r="F55" s="3">
        <v>0.41</v>
      </c>
      <c r="G55">
        <v>2.1</v>
      </c>
      <c r="H55" s="2">
        <v>3.1E-2</v>
      </c>
      <c r="I55">
        <v>5</v>
      </c>
      <c r="J55">
        <v>247.9</v>
      </c>
    </row>
    <row r="56" spans="1:10" x14ac:dyDescent="0.25">
      <c r="A56" t="s">
        <v>682</v>
      </c>
      <c r="B56" t="s">
        <v>182</v>
      </c>
      <c r="C56" t="s">
        <v>601</v>
      </c>
      <c r="D56" t="s">
        <v>28</v>
      </c>
      <c r="E56" t="s">
        <v>53</v>
      </c>
      <c r="F56" s="3">
        <v>0.6</v>
      </c>
      <c r="G56">
        <v>0.6</v>
      </c>
      <c r="H56" s="2">
        <v>5.1999999999999998E-2</v>
      </c>
      <c r="I56">
        <v>5</v>
      </c>
      <c r="J56">
        <v>236.2</v>
      </c>
    </row>
    <row r="57" spans="1:10" x14ac:dyDescent="0.25">
      <c r="A57" t="s">
        <v>1400</v>
      </c>
      <c r="B57" t="s">
        <v>201</v>
      </c>
      <c r="C57" t="s">
        <v>804</v>
      </c>
      <c r="D57" t="s">
        <v>28</v>
      </c>
      <c r="E57" t="s">
        <v>30</v>
      </c>
      <c r="F57" s="3">
        <v>0.77</v>
      </c>
      <c r="G57">
        <v>1.7</v>
      </c>
      <c r="H57" s="2">
        <v>8.3000000000000004E-2</v>
      </c>
      <c r="I57">
        <v>5</v>
      </c>
      <c r="J57">
        <v>233.1</v>
      </c>
    </row>
    <row r="58" spans="1:10" x14ac:dyDescent="0.25">
      <c r="A58" t="s">
        <v>681</v>
      </c>
      <c r="B58" t="s">
        <v>351</v>
      </c>
      <c r="C58" t="s">
        <v>352</v>
      </c>
      <c r="D58" t="s">
        <v>28</v>
      </c>
      <c r="E58" t="s">
        <v>37</v>
      </c>
      <c r="F58" s="3">
        <v>0.82</v>
      </c>
      <c r="G58">
        <v>2.5</v>
      </c>
      <c r="H58" s="2">
        <v>9.6000000000000002E-2</v>
      </c>
      <c r="I58">
        <v>5</v>
      </c>
      <c r="J58">
        <v>226</v>
      </c>
    </row>
    <row r="59" spans="1:10" x14ac:dyDescent="0.25">
      <c r="A59" t="s">
        <v>1398</v>
      </c>
      <c r="B59" t="s">
        <v>159</v>
      </c>
      <c r="C59" t="s">
        <v>1088</v>
      </c>
      <c r="D59" t="s">
        <v>28</v>
      </c>
      <c r="E59" t="s">
        <v>52</v>
      </c>
      <c r="F59" s="3">
        <v>0.56999999999999995</v>
      </c>
      <c r="G59">
        <v>1.2</v>
      </c>
      <c r="H59" s="2">
        <v>4.8000000000000001E-2</v>
      </c>
      <c r="I59">
        <v>4</v>
      </c>
      <c r="J59">
        <v>222.6</v>
      </c>
    </row>
    <row r="60" spans="1:10" x14ac:dyDescent="0.25">
      <c r="A60" t="s">
        <v>698</v>
      </c>
      <c r="B60" t="s">
        <v>117</v>
      </c>
      <c r="C60" t="s">
        <v>316</v>
      </c>
      <c r="D60" t="s">
        <v>28</v>
      </c>
      <c r="E60" t="s">
        <v>48</v>
      </c>
      <c r="F60" s="3">
        <v>0.76</v>
      </c>
      <c r="G60">
        <v>1.5</v>
      </c>
      <c r="H60" s="2">
        <v>8.1000000000000003E-2</v>
      </c>
      <c r="I60">
        <v>5</v>
      </c>
      <c r="J60">
        <v>221</v>
      </c>
    </row>
    <row r="61" spans="1:10" x14ac:dyDescent="0.25">
      <c r="A61" t="s">
        <v>1397</v>
      </c>
      <c r="B61" t="s">
        <v>798</v>
      </c>
      <c r="C61" t="s">
        <v>799</v>
      </c>
      <c r="D61" t="s">
        <v>28</v>
      </c>
      <c r="E61" t="s">
        <v>41</v>
      </c>
      <c r="F61" s="3">
        <v>0.79</v>
      </c>
      <c r="G61">
        <v>2.8</v>
      </c>
      <c r="H61" s="2">
        <v>8.7999999999999995E-2</v>
      </c>
      <c r="I61">
        <v>5</v>
      </c>
      <c r="J61">
        <v>211.7</v>
      </c>
    </row>
    <row r="62" spans="1:10" x14ac:dyDescent="0.25">
      <c r="A62" t="s">
        <v>943</v>
      </c>
      <c r="B62" t="s">
        <v>99</v>
      </c>
      <c r="C62" t="s">
        <v>611</v>
      </c>
      <c r="D62" t="s">
        <v>28</v>
      </c>
      <c r="E62" t="s">
        <v>789</v>
      </c>
      <c r="F62" s="3">
        <v>0.68</v>
      </c>
      <c r="G62">
        <v>1.8</v>
      </c>
      <c r="H62" s="2">
        <v>6.5000000000000002E-2</v>
      </c>
      <c r="I62">
        <v>4</v>
      </c>
      <c r="J62">
        <v>211.3</v>
      </c>
    </row>
    <row r="63" spans="1:10" x14ac:dyDescent="0.25">
      <c r="A63" t="s">
        <v>721</v>
      </c>
      <c r="B63" t="s">
        <v>547</v>
      </c>
      <c r="C63" t="s">
        <v>618</v>
      </c>
      <c r="D63" t="s">
        <v>28</v>
      </c>
      <c r="E63" t="s">
        <v>37</v>
      </c>
      <c r="F63" s="3">
        <v>0.49</v>
      </c>
      <c r="G63">
        <v>1.2</v>
      </c>
      <c r="H63" s="2">
        <v>3.9E-2</v>
      </c>
      <c r="I63">
        <v>5</v>
      </c>
      <c r="J63">
        <v>201.2</v>
      </c>
    </row>
    <row r="64" spans="1:10" x14ac:dyDescent="0.25">
      <c r="A64" t="s">
        <v>940</v>
      </c>
      <c r="B64" t="s">
        <v>800</v>
      </c>
      <c r="C64" t="s">
        <v>801</v>
      </c>
      <c r="D64" t="s">
        <v>28</v>
      </c>
      <c r="E64" t="s">
        <v>57</v>
      </c>
      <c r="F64" s="3">
        <v>0.91</v>
      </c>
      <c r="G64">
        <v>3.1</v>
      </c>
      <c r="H64" s="2">
        <v>0.13200000000000001</v>
      </c>
      <c r="I64">
        <v>2</v>
      </c>
      <c r="J64">
        <v>196.2</v>
      </c>
    </row>
    <row r="65" spans="1:10" x14ac:dyDescent="0.25">
      <c r="A65" t="s">
        <v>1401</v>
      </c>
      <c r="B65" t="s">
        <v>245</v>
      </c>
      <c r="C65" t="s">
        <v>246</v>
      </c>
      <c r="D65" t="s">
        <v>28</v>
      </c>
      <c r="E65" t="s">
        <v>38</v>
      </c>
      <c r="F65" s="3">
        <v>0.89</v>
      </c>
      <c r="G65">
        <v>2.6</v>
      </c>
      <c r="H65" s="2">
        <v>0.122</v>
      </c>
      <c r="I65">
        <v>5</v>
      </c>
      <c r="J65">
        <v>195.1</v>
      </c>
    </row>
    <row r="66" spans="1:10" x14ac:dyDescent="0.25">
      <c r="A66" t="s">
        <v>1539</v>
      </c>
      <c r="B66" t="s">
        <v>838</v>
      </c>
      <c r="C66" t="s">
        <v>676</v>
      </c>
      <c r="D66" t="s">
        <v>28</v>
      </c>
      <c r="E66" t="s">
        <v>45</v>
      </c>
      <c r="F66" s="3">
        <v>0.82</v>
      </c>
      <c r="G66">
        <v>1.9</v>
      </c>
      <c r="H66" s="2">
        <v>9.6000000000000002E-2</v>
      </c>
      <c r="I66">
        <v>5</v>
      </c>
      <c r="J66">
        <v>194</v>
      </c>
    </row>
    <row r="67" spans="1:10" x14ac:dyDescent="0.25">
      <c r="A67" t="s">
        <v>1402</v>
      </c>
      <c r="B67" t="s">
        <v>121</v>
      </c>
      <c r="C67" t="s">
        <v>575</v>
      </c>
      <c r="D67" t="s">
        <v>28</v>
      </c>
      <c r="E67" t="s">
        <v>51</v>
      </c>
      <c r="F67" s="3">
        <v>0.89</v>
      </c>
      <c r="G67">
        <v>4.0999999999999996</v>
      </c>
      <c r="H67" s="2">
        <v>0.122</v>
      </c>
      <c r="I67">
        <v>5</v>
      </c>
      <c r="J67">
        <v>185</v>
      </c>
    </row>
    <row r="68" spans="1:10" x14ac:dyDescent="0.25">
      <c r="A68" t="s">
        <v>702</v>
      </c>
      <c r="B68" t="s">
        <v>612</v>
      </c>
      <c r="C68" t="s">
        <v>136</v>
      </c>
      <c r="D68" t="s">
        <v>28</v>
      </c>
      <c r="E68" t="s">
        <v>35</v>
      </c>
      <c r="F68" s="3">
        <v>0.94</v>
      </c>
      <c r="G68">
        <v>3.9</v>
      </c>
      <c r="H68" s="2">
        <v>0.153</v>
      </c>
      <c r="I68">
        <v>5</v>
      </c>
      <c r="J68">
        <v>181.2</v>
      </c>
    </row>
    <row r="69" spans="1:10" x14ac:dyDescent="0.25">
      <c r="A69" t="s">
        <v>727</v>
      </c>
      <c r="B69" t="s">
        <v>396</v>
      </c>
      <c r="C69" t="s">
        <v>342</v>
      </c>
      <c r="D69" t="s">
        <v>28</v>
      </c>
      <c r="E69" t="s">
        <v>53</v>
      </c>
      <c r="F69" s="3">
        <v>0.2</v>
      </c>
      <c r="G69">
        <v>0.4</v>
      </c>
      <c r="H69" s="2">
        <v>1.2999999999999999E-2</v>
      </c>
      <c r="I69">
        <v>5</v>
      </c>
      <c r="J69">
        <v>178.5</v>
      </c>
    </row>
    <row r="70" spans="1:10" x14ac:dyDescent="0.25">
      <c r="A70" t="s">
        <v>1000</v>
      </c>
      <c r="B70" t="s">
        <v>811</v>
      </c>
      <c r="C70" t="s">
        <v>812</v>
      </c>
      <c r="D70" t="s">
        <v>28</v>
      </c>
      <c r="E70" t="s">
        <v>50</v>
      </c>
      <c r="F70" s="3">
        <v>0.25</v>
      </c>
      <c r="G70">
        <v>1.1000000000000001</v>
      </c>
      <c r="H70" s="2">
        <v>1.7000000000000001E-2</v>
      </c>
      <c r="I70">
        <v>5</v>
      </c>
      <c r="J70">
        <v>170.6</v>
      </c>
    </row>
    <row r="71" spans="1:10" x14ac:dyDescent="0.25">
      <c r="A71" t="s">
        <v>716</v>
      </c>
      <c r="B71" t="s">
        <v>288</v>
      </c>
      <c r="C71" t="s">
        <v>614</v>
      </c>
      <c r="D71" t="s">
        <v>28</v>
      </c>
      <c r="E71" t="s">
        <v>58</v>
      </c>
      <c r="F71" s="3">
        <v>0.91</v>
      </c>
      <c r="G71">
        <v>3.7</v>
      </c>
      <c r="H71" s="2">
        <v>0.13200000000000001</v>
      </c>
      <c r="I71">
        <v>5</v>
      </c>
      <c r="J71">
        <v>166.6</v>
      </c>
    </row>
    <row r="72" spans="1:10" x14ac:dyDescent="0.25">
      <c r="A72" t="s">
        <v>938</v>
      </c>
      <c r="B72" t="s">
        <v>176</v>
      </c>
      <c r="C72" t="s">
        <v>797</v>
      </c>
      <c r="D72" t="s">
        <v>28</v>
      </c>
      <c r="E72" t="s">
        <v>92</v>
      </c>
      <c r="F72" s="3">
        <v>0.56000000000000005</v>
      </c>
      <c r="G72">
        <v>0.8</v>
      </c>
      <c r="H72" s="2">
        <v>4.7E-2</v>
      </c>
      <c r="I72">
        <v>5</v>
      </c>
      <c r="J72">
        <v>148.30000000000001</v>
      </c>
    </row>
    <row r="73" spans="1:10" x14ac:dyDescent="0.25">
      <c r="A73" t="s">
        <v>706</v>
      </c>
      <c r="B73" t="s">
        <v>585</v>
      </c>
      <c r="C73" t="s">
        <v>385</v>
      </c>
      <c r="D73" t="s">
        <v>28</v>
      </c>
      <c r="E73" t="s">
        <v>46</v>
      </c>
      <c r="F73" s="3">
        <v>0.66</v>
      </c>
      <c r="G73">
        <v>2</v>
      </c>
      <c r="H73" s="2">
        <v>6.0999999999999999E-2</v>
      </c>
      <c r="I73">
        <v>4</v>
      </c>
      <c r="J73">
        <v>146.80000000000001</v>
      </c>
    </row>
    <row r="74" spans="1:10" x14ac:dyDescent="0.25">
      <c r="A74" t="s">
        <v>720</v>
      </c>
      <c r="B74" t="s">
        <v>299</v>
      </c>
      <c r="C74" t="s">
        <v>140</v>
      </c>
      <c r="D74" t="s">
        <v>28</v>
      </c>
      <c r="E74" t="s">
        <v>50</v>
      </c>
      <c r="F74" s="3">
        <v>0.88</v>
      </c>
      <c r="G74">
        <v>3.5</v>
      </c>
      <c r="H74" s="2">
        <v>0.11700000000000001</v>
      </c>
      <c r="I74">
        <v>4</v>
      </c>
      <c r="J74">
        <v>144.80000000000001</v>
      </c>
    </row>
    <row r="75" spans="1:10" x14ac:dyDescent="0.25">
      <c r="A75" t="s">
        <v>711</v>
      </c>
      <c r="B75" t="s">
        <v>545</v>
      </c>
      <c r="C75" t="s">
        <v>390</v>
      </c>
      <c r="D75" t="s">
        <v>28</v>
      </c>
      <c r="E75" t="s">
        <v>52</v>
      </c>
      <c r="F75" s="3">
        <v>0.91</v>
      </c>
      <c r="G75">
        <v>2.6</v>
      </c>
      <c r="H75" s="2">
        <v>0.13200000000000001</v>
      </c>
      <c r="I75">
        <v>5</v>
      </c>
      <c r="J75">
        <v>140.6</v>
      </c>
    </row>
    <row r="76" spans="1:10" x14ac:dyDescent="0.25">
      <c r="A76" t="s">
        <v>958</v>
      </c>
      <c r="B76" t="s">
        <v>324</v>
      </c>
      <c r="C76" t="s">
        <v>232</v>
      </c>
      <c r="D76" t="s">
        <v>28</v>
      </c>
      <c r="E76" t="s">
        <v>43</v>
      </c>
      <c r="F76" s="3">
        <v>0.92</v>
      </c>
      <c r="G76">
        <v>4.5</v>
      </c>
      <c r="H76" s="2">
        <v>0.13800000000000001</v>
      </c>
      <c r="I76">
        <v>5</v>
      </c>
      <c r="J76">
        <v>139.19999999999999</v>
      </c>
    </row>
    <row r="77" spans="1:10" x14ac:dyDescent="0.25">
      <c r="A77" t="s">
        <v>723</v>
      </c>
      <c r="B77" t="s">
        <v>578</v>
      </c>
      <c r="C77" t="s">
        <v>579</v>
      </c>
      <c r="D77" t="s">
        <v>28</v>
      </c>
      <c r="E77" t="s">
        <v>34</v>
      </c>
      <c r="F77" s="3">
        <v>0.41</v>
      </c>
      <c r="G77">
        <v>1.7</v>
      </c>
      <c r="H77" s="2">
        <v>3.1E-2</v>
      </c>
      <c r="I77">
        <v>5</v>
      </c>
      <c r="J77">
        <v>131.69999999999999</v>
      </c>
    </row>
    <row r="78" spans="1:10" x14ac:dyDescent="0.25">
      <c r="A78" t="s">
        <v>988</v>
      </c>
      <c r="B78" t="s">
        <v>809</v>
      </c>
      <c r="C78" t="s">
        <v>378</v>
      </c>
      <c r="D78" t="s">
        <v>28</v>
      </c>
      <c r="E78" t="s">
        <v>92</v>
      </c>
      <c r="F78" s="3">
        <v>0.09</v>
      </c>
      <c r="G78">
        <v>0.5</v>
      </c>
      <c r="H78" s="2">
        <v>6.0000000000000001E-3</v>
      </c>
      <c r="I78">
        <v>5</v>
      </c>
      <c r="J78">
        <v>130.9</v>
      </c>
    </row>
    <row r="79" spans="1:10" x14ac:dyDescent="0.25">
      <c r="A79" t="s">
        <v>962</v>
      </c>
      <c r="B79" t="s">
        <v>113</v>
      </c>
      <c r="C79" t="s">
        <v>340</v>
      </c>
      <c r="D79" t="s">
        <v>28</v>
      </c>
      <c r="E79" t="s">
        <v>29</v>
      </c>
      <c r="F79" s="3">
        <v>0.19</v>
      </c>
      <c r="G79">
        <v>0.8</v>
      </c>
      <c r="H79" s="2">
        <v>1.2E-2</v>
      </c>
      <c r="I79">
        <v>5</v>
      </c>
      <c r="J79">
        <v>128.69999999999999</v>
      </c>
    </row>
    <row r="80" spans="1:10" x14ac:dyDescent="0.25">
      <c r="A80" t="s">
        <v>1010</v>
      </c>
      <c r="B80" t="s">
        <v>353</v>
      </c>
      <c r="C80" t="s">
        <v>817</v>
      </c>
      <c r="D80" t="s">
        <v>28</v>
      </c>
      <c r="E80" t="s">
        <v>35</v>
      </c>
      <c r="F80" s="3">
        <v>0.11</v>
      </c>
      <c r="G80">
        <v>0.4</v>
      </c>
      <c r="H80" s="2">
        <v>7.0000000000000001E-3</v>
      </c>
      <c r="I80">
        <v>5</v>
      </c>
      <c r="J80">
        <v>127</v>
      </c>
    </row>
    <row r="81" spans="1:10" x14ac:dyDescent="0.25">
      <c r="A81" t="s">
        <v>731</v>
      </c>
      <c r="B81" t="s">
        <v>427</v>
      </c>
      <c r="C81" t="s">
        <v>621</v>
      </c>
      <c r="D81" t="s">
        <v>28</v>
      </c>
      <c r="E81" t="s">
        <v>81</v>
      </c>
      <c r="F81" s="3">
        <v>0.45</v>
      </c>
      <c r="G81">
        <v>3.4</v>
      </c>
      <c r="H81" s="2">
        <v>3.5000000000000003E-2</v>
      </c>
      <c r="I81">
        <v>5</v>
      </c>
      <c r="J81">
        <v>124.8</v>
      </c>
    </row>
    <row r="82" spans="1:10" x14ac:dyDescent="0.25">
      <c r="A82" t="s">
        <v>946</v>
      </c>
      <c r="B82" t="s">
        <v>198</v>
      </c>
      <c r="C82" t="s">
        <v>147</v>
      </c>
      <c r="D82" t="s">
        <v>28</v>
      </c>
      <c r="E82" t="s">
        <v>30</v>
      </c>
      <c r="F82" s="3">
        <v>0.72</v>
      </c>
      <c r="G82">
        <v>1.3</v>
      </c>
      <c r="H82" s="2">
        <v>7.1999999999999995E-2</v>
      </c>
      <c r="I82">
        <v>5</v>
      </c>
      <c r="J82">
        <v>123.5</v>
      </c>
    </row>
    <row r="83" spans="1:10" x14ac:dyDescent="0.25">
      <c r="A83" t="s">
        <v>976</v>
      </c>
      <c r="B83" t="s">
        <v>104</v>
      </c>
      <c r="C83" t="s">
        <v>233</v>
      </c>
      <c r="D83" t="s">
        <v>28</v>
      </c>
      <c r="E83" t="s">
        <v>55</v>
      </c>
      <c r="F83" s="3">
        <v>0.91</v>
      </c>
      <c r="G83">
        <v>2.4</v>
      </c>
      <c r="H83" s="2">
        <v>0.13200000000000001</v>
      </c>
      <c r="I83">
        <v>5</v>
      </c>
      <c r="J83">
        <v>122.5</v>
      </c>
    </row>
    <row r="84" spans="1:10" x14ac:dyDescent="0.25">
      <c r="A84" t="s">
        <v>1072</v>
      </c>
      <c r="B84" t="s">
        <v>835</v>
      </c>
      <c r="C84" t="s">
        <v>783</v>
      </c>
      <c r="D84" t="s">
        <v>28</v>
      </c>
      <c r="E84" t="s">
        <v>48</v>
      </c>
      <c r="F84" s="3">
        <v>0.28999999999999998</v>
      </c>
      <c r="G84">
        <v>0.5</v>
      </c>
      <c r="H84" s="3">
        <v>0.02</v>
      </c>
      <c r="I84">
        <v>5</v>
      </c>
      <c r="J84">
        <v>98</v>
      </c>
    </row>
    <row r="85" spans="1:10" x14ac:dyDescent="0.25">
      <c r="A85" t="s">
        <v>1408</v>
      </c>
      <c r="B85" t="s">
        <v>119</v>
      </c>
      <c r="C85" t="s">
        <v>161</v>
      </c>
      <c r="D85" t="s">
        <v>28</v>
      </c>
      <c r="E85" t="s">
        <v>40</v>
      </c>
      <c r="F85" s="3">
        <v>0.81</v>
      </c>
      <c r="G85">
        <v>3.6</v>
      </c>
      <c r="H85" s="2">
        <v>9.2999999999999999E-2</v>
      </c>
      <c r="I85">
        <v>5</v>
      </c>
      <c r="J85">
        <v>93.2</v>
      </c>
    </row>
    <row r="86" spans="1:10" x14ac:dyDescent="0.25">
      <c r="A86" t="s">
        <v>1407</v>
      </c>
      <c r="B86" t="s">
        <v>344</v>
      </c>
      <c r="C86" t="s">
        <v>345</v>
      </c>
      <c r="D86" t="s">
        <v>28</v>
      </c>
      <c r="E86" t="s">
        <v>51</v>
      </c>
      <c r="F86" s="3">
        <v>0.92</v>
      </c>
      <c r="G86">
        <v>3</v>
      </c>
      <c r="H86" s="2">
        <v>0.13800000000000001</v>
      </c>
      <c r="I86">
        <v>2</v>
      </c>
      <c r="J86">
        <v>90.8</v>
      </c>
    </row>
    <row r="87" spans="1:10" x14ac:dyDescent="0.25">
      <c r="A87" t="s">
        <v>1025</v>
      </c>
      <c r="B87" t="s">
        <v>290</v>
      </c>
      <c r="C87" t="s">
        <v>291</v>
      </c>
      <c r="D87" t="s">
        <v>28</v>
      </c>
      <c r="E87" t="s">
        <v>57</v>
      </c>
      <c r="F87" s="3">
        <v>0.56999999999999995</v>
      </c>
      <c r="G87">
        <v>1.6</v>
      </c>
      <c r="H87" s="2">
        <v>4.8000000000000001E-2</v>
      </c>
      <c r="I87">
        <v>2</v>
      </c>
      <c r="J87">
        <v>87.5</v>
      </c>
    </row>
    <row r="88" spans="1:10" x14ac:dyDescent="0.25">
      <c r="A88" t="s">
        <v>1417</v>
      </c>
      <c r="B88" t="s">
        <v>583</v>
      </c>
      <c r="C88" t="s">
        <v>584</v>
      </c>
      <c r="D88" t="s">
        <v>28</v>
      </c>
      <c r="E88" t="s">
        <v>51</v>
      </c>
      <c r="F88" s="3">
        <v>0.69</v>
      </c>
      <c r="G88">
        <v>1.6</v>
      </c>
      <c r="H88" s="2">
        <v>6.7000000000000004E-2</v>
      </c>
      <c r="I88">
        <v>2</v>
      </c>
      <c r="J88">
        <v>86.9</v>
      </c>
    </row>
    <row r="89" spans="1:10" x14ac:dyDescent="0.25">
      <c r="A89" t="s">
        <v>1079</v>
      </c>
      <c r="B89" t="s">
        <v>236</v>
      </c>
      <c r="C89" t="s">
        <v>237</v>
      </c>
      <c r="D89" t="s">
        <v>28</v>
      </c>
      <c r="E89" t="s">
        <v>59</v>
      </c>
      <c r="F89" s="3">
        <v>0.83</v>
      </c>
      <c r="G89">
        <v>3.8</v>
      </c>
      <c r="H89" s="2">
        <v>9.9000000000000005E-2</v>
      </c>
      <c r="I89">
        <v>3</v>
      </c>
      <c r="J89">
        <v>83.9</v>
      </c>
    </row>
    <row r="90" spans="1:10" x14ac:dyDescent="0.25">
      <c r="A90" t="s">
        <v>1416</v>
      </c>
      <c r="B90" t="s">
        <v>299</v>
      </c>
      <c r="C90" t="s">
        <v>233</v>
      </c>
      <c r="D90" t="s">
        <v>28</v>
      </c>
      <c r="E90" t="s">
        <v>38</v>
      </c>
      <c r="F90" s="3">
        <v>0.92</v>
      </c>
      <c r="G90">
        <v>3.4</v>
      </c>
      <c r="H90" s="2">
        <v>0.13800000000000001</v>
      </c>
      <c r="I90">
        <v>5</v>
      </c>
      <c r="J90">
        <v>82.5</v>
      </c>
    </row>
    <row r="91" spans="1:10" x14ac:dyDescent="0.25">
      <c r="A91" t="s">
        <v>1422</v>
      </c>
      <c r="B91" t="s">
        <v>555</v>
      </c>
      <c r="C91" t="s">
        <v>158</v>
      </c>
      <c r="D91" t="s">
        <v>28</v>
      </c>
      <c r="E91" t="s">
        <v>57</v>
      </c>
      <c r="F91" s="3">
        <v>0.64</v>
      </c>
      <c r="G91">
        <v>1.3</v>
      </c>
      <c r="H91" s="2">
        <v>5.8000000000000003E-2</v>
      </c>
      <c r="I91">
        <v>4</v>
      </c>
      <c r="J91">
        <v>79</v>
      </c>
    </row>
    <row r="92" spans="1:10" x14ac:dyDescent="0.25">
      <c r="A92" t="s">
        <v>1050</v>
      </c>
      <c r="B92" t="s">
        <v>419</v>
      </c>
      <c r="C92" t="s">
        <v>420</v>
      </c>
      <c r="D92" t="s">
        <v>28</v>
      </c>
      <c r="E92" t="s">
        <v>42</v>
      </c>
      <c r="F92" s="3">
        <v>0.43</v>
      </c>
      <c r="G92">
        <v>1.7</v>
      </c>
      <c r="H92" s="2">
        <v>3.3000000000000002E-2</v>
      </c>
      <c r="I92">
        <v>5</v>
      </c>
      <c r="J92">
        <v>72.2</v>
      </c>
    </row>
    <row r="93" spans="1:10" x14ac:dyDescent="0.25">
      <c r="A93" t="s">
        <v>966</v>
      </c>
      <c r="B93" t="s">
        <v>806</v>
      </c>
      <c r="C93" t="s">
        <v>807</v>
      </c>
      <c r="D93" t="s">
        <v>28</v>
      </c>
      <c r="E93" t="s">
        <v>58</v>
      </c>
      <c r="F93" s="3">
        <v>0.8</v>
      </c>
      <c r="G93">
        <v>2.2999999999999998</v>
      </c>
      <c r="H93" s="3">
        <v>0.09</v>
      </c>
      <c r="I93">
        <v>1</v>
      </c>
      <c r="J93">
        <v>72.099999999999994</v>
      </c>
    </row>
    <row r="94" spans="1:10" x14ac:dyDescent="0.25">
      <c r="A94" t="s">
        <v>750</v>
      </c>
      <c r="B94" t="s">
        <v>561</v>
      </c>
      <c r="C94" t="s">
        <v>551</v>
      </c>
      <c r="D94" t="s">
        <v>28</v>
      </c>
      <c r="E94" t="s">
        <v>41</v>
      </c>
      <c r="F94" s="3">
        <v>0.16</v>
      </c>
      <c r="G94">
        <v>1</v>
      </c>
      <c r="H94" s="3">
        <v>0.01</v>
      </c>
      <c r="I94">
        <v>5</v>
      </c>
      <c r="J94">
        <v>72.099999999999994</v>
      </c>
    </row>
    <row r="95" spans="1:10" x14ac:dyDescent="0.25">
      <c r="A95" t="s">
        <v>1414</v>
      </c>
      <c r="B95" t="s">
        <v>194</v>
      </c>
      <c r="C95" t="s">
        <v>233</v>
      </c>
      <c r="D95" t="s">
        <v>28</v>
      </c>
      <c r="E95" t="s">
        <v>32</v>
      </c>
      <c r="F95" s="3">
        <v>0.8</v>
      </c>
      <c r="G95">
        <v>2.9</v>
      </c>
      <c r="H95" s="3">
        <v>0.09</v>
      </c>
      <c r="I95">
        <v>5</v>
      </c>
      <c r="J95">
        <v>70.8</v>
      </c>
    </row>
    <row r="96" spans="1:10" x14ac:dyDescent="0.25">
      <c r="A96" t="s">
        <v>1421</v>
      </c>
      <c r="B96" t="s">
        <v>308</v>
      </c>
      <c r="C96" t="s">
        <v>309</v>
      </c>
      <c r="D96" t="s">
        <v>28</v>
      </c>
      <c r="E96" t="s">
        <v>789</v>
      </c>
      <c r="F96" s="3">
        <v>0.3</v>
      </c>
      <c r="G96">
        <v>1.2</v>
      </c>
      <c r="H96" s="2">
        <v>2.1000000000000001E-2</v>
      </c>
      <c r="I96">
        <v>5</v>
      </c>
      <c r="J96">
        <v>69.900000000000006</v>
      </c>
    </row>
    <row r="97" spans="1:10" x14ac:dyDescent="0.25">
      <c r="A97" t="s">
        <v>1425</v>
      </c>
      <c r="B97" t="s">
        <v>186</v>
      </c>
      <c r="C97" t="s">
        <v>167</v>
      </c>
      <c r="D97" t="s">
        <v>28</v>
      </c>
      <c r="E97" t="s">
        <v>41</v>
      </c>
      <c r="F97" s="3">
        <v>0.45</v>
      </c>
      <c r="G97">
        <v>0.9</v>
      </c>
      <c r="H97" s="2">
        <v>3.5000000000000003E-2</v>
      </c>
      <c r="I97">
        <v>5</v>
      </c>
      <c r="J97">
        <v>69.7</v>
      </c>
    </row>
    <row r="98" spans="1:10" x14ac:dyDescent="0.25">
      <c r="A98" t="s">
        <v>992</v>
      </c>
      <c r="B98" t="s">
        <v>814</v>
      </c>
      <c r="C98" t="s">
        <v>815</v>
      </c>
      <c r="D98" t="s">
        <v>28</v>
      </c>
      <c r="E98" t="s">
        <v>44</v>
      </c>
      <c r="F98" s="3">
        <v>0.49</v>
      </c>
      <c r="G98">
        <v>1.8</v>
      </c>
      <c r="H98" s="2">
        <v>3.9E-2</v>
      </c>
      <c r="I98">
        <v>5</v>
      </c>
      <c r="J98">
        <v>69.2</v>
      </c>
    </row>
    <row r="99" spans="1:10" x14ac:dyDescent="0.25">
      <c r="A99" t="s">
        <v>1409</v>
      </c>
      <c r="B99" t="s">
        <v>244</v>
      </c>
      <c r="C99" t="s">
        <v>346</v>
      </c>
      <c r="D99" t="s">
        <v>28</v>
      </c>
      <c r="E99" t="s">
        <v>59</v>
      </c>
      <c r="F99" s="3">
        <v>0.8</v>
      </c>
      <c r="G99">
        <v>4.2</v>
      </c>
      <c r="H99" s="3">
        <v>0.09</v>
      </c>
      <c r="I99">
        <v>2</v>
      </c>
      <c r="J99">
        <v>67.2</v>
      </c>
    </row>
    <row r="100" spans="1:10" x14ac:dyDescent="0.25">
      <c r="A100" t="s">
        <v>1434</v>
      </c>
      <c r="B100" t="s">
        <v>315</v>
      </c>
      <c r="C100" t="s">
        <v>316</v>
      </c>
      <c r="D100" t="s">
        <v>28</v>
      </c>
      <c r="E100" t="s">
        <v>50</v>
      </c>
      <c r="F100" s="3">
        <v>0.79</v>
      </c>
      <c r="G100">
        <v>4.7</v>
      </c>
      <c r="H100" s="2">
        <v>8.7999999999999995E-2</v>
      </c>
      <c r="I100">
        <v>3</v>
      </c>
      <c r="J100">
        <v>64.599999999999994</v>
      </c>
    </row>
    <row r="101" spans="1:10" x14ac:dyDescent="0.25">
      <c r="A101" t="s">
        <v>1041</v>
      </c>
      <c r="B101" t="s">
        <v>379</v>
      </c>
      <c r="C101" t="s">
        <v>813</v>
      </c>
      <c r="D101" t="s">
        <v>28</v>
      </c>
      <c r="E101" t="s">
        <v>36</v>
      </c>
      <c r="F101" s="3">
        <v>0.19</v>
      </c>
      <c r="G101">
        <v>0.7</v>
      </c>
      <c r="H101" s="2">
        <v>1.2E-2</v>
      </c>
      <c r="I101">
        <v>5</v>
      </c>
      <c r="J101">
        <v>61.8</v>
      </c>
    </row>
    <row r="102" spans="1:10" x14ac:dyDescent="0.25">
      <c r="A102" t="s">
        <v>1540</v>
      </c>
      <c r="B102" t="s">
        <v>349</v>
      </c>
      <c r="C102" t="s">
        <v>350</v>
      </c>
      <c r="D102" t="s">
        <v>28</v>
      </c>
      <c r="E102" t="s">
        <v>1508</v>
      </c>
      <c r="F102" s="3">
        <v>0.35</v>
      </c>
      <c r="G102">
        <v>1</v>
      </c>
      <c r="H102" s="2">
        <v>2.5000000000000001E-2</v>
      </c>
      <c r="I102">
        <v>5</v>
      </c>
      <c r="J102">
        <v>61.7</v>
      </c>
    </row>
    <row r="103" spans="1:10" x14ac:dyDescent="0.25">
      <c r="A103" t="s">
        <v>1051</v>
      </c>
      <c r="B103" t="s">
        <v>828</v>
      </c>
      <c r="C103" t="s">
        <v>829</v>
      </c>
      <c r="D103" t="s">
        <v>28</v>
      </c>
      <c r="E103" t="s">
        <v>47</v>
      </c>
      <c r="F103" s="3">
        <v>0.1</v>
      </c>
      <c r="G103">
        <v>1</v>
      </c>
      <c r="H103" s="2">
        <v>6.0000000000000001E-3</v>
      </c>
      <c r="I103">
        <v>5</v>
      </c>
      <c r="J103">
        <v>60.1</v>
      </c>
    </row>
    <row r="104" spans="1:10" x14ac:dyDescent="0.25">
      <c r="A104" t="s">
        <v>1541</v>
      </c>
      <c r="B104" t="s">
        <v>354</v>
      </c>
      <c r="C104" t="s">
        <v>355</v>
      </c>
      <c r="D104" t="s">
        <v>28</v>
      </c>
      <c r="E104" t="s">
        <v>1508</v>
      </c>
      <c r="F104" s="3">
        <v>0.49</v>
      </c>
      <c r="G104">
        <v>0.9</v>
      </c>
      <c r="H104" s="2">
        <v>3.9E-2</v>
      </c>
      <c r="I104">
        <v>5</v>
      </c>
      <c r="J104">
        <v>57.2</v>
      </c>
    </row>
    <row r="105" spans="1:10" x14ac:dyDescent="0.25">
      <c r="A105" t="s">
        <v>996</v>
      </c>
      <c r="B105" t="s">
        <v>250</v>
      </c>
      <c r="C105" t="s">
        <v>251</v>
      </c>
      <c r="D105" t="s">
        <v>28</v>
      </c>
      <c r="E105" t="s">
        <v>47</v>
      </c>
      <c r="F105" s="3">
        <v>0.31</v>
      </c>
      <c r="G105">
        <v>0.3</v>
      </c>
      <c r="H105" s="2">
        <v>2.1999999999999999E-2</v>
      </c>
      <c r="I105">
        <v>5</v>
      </c>
      <c r="J105">
        <v>53.6</v>
      </c>
    </row>
    <row r="106" spans="1:10" x14ac:dyDescent="0.25">
      <c r="A106" t="s">
        <v>1442</v>
      </c>
      <c r="B106" t="s">
        <v>824</v>
      </c>
      <c r="C106" t="s">
        <v>825</v>
      </c>
      <c r="D106" t="s">
        <v>28</v>
      </c>
      <c r="E106" t="s">
        <v>53</v>
      </c>
      <c r="F106" s="3">
        <v>7.0000000000000007E-2</v>
      </c>
      <c r="G106">
        <v>0.2</v>
      </c>
      <c r="H106" s="2">
        <v>4.0000000000000001E-3</v>
      </c>
      <c r="I106">
        <v>5</v>
      </c>
      <c r="J106">
        <v>46.9</v>
      </c>
    </row>
    <row r="107" spans="1:10" x14ac:dyDescent="0.25">
      <c r="A107" t="s">
        <v>1428</v>
      </c>
      <c r="B107" t="s">
        <v>226</v>
      </c>
      <c r="C107" t="s">
        <v>574</v>
      </c>
      <c r="D107" t="s">
        <v>28</v>
      </c>
      <c r="E107" t="s">
        <v>34</v>
      </c>
      <c r="F107" s="3">
        <v>0.9</v>
      </c>
      <c r="G107">
        <v>2.8</v>
      </c>
      <c r="H107" s="2">
        <v>0.127</v>
      </c>
      <c r="I107">
        <v>5</v>
      </c>
      <c r="J107">
        <v>45.8</v>
      </c>
    </row>
    <row r="108" spans="1:10" x14ac:dyDescent="0.25">
      <c r="A108" t="s">
        <v>959</v>
      </c>
      <c r="B108" t="s">
        <v>296</v>
      </c>
      <c r="C108" t="s">
        <v>808</v>
      </c>
      <c r="D108" t="s">
        <v>28</v>
      </c>
      <c r="E108" t="s">
        <v>49</v>
      </c>
      <c r="F108" s="3">
        <v>0.54</v>
      </c>
      <c r="G108">
        <v>1.8</v>
      </c>
      <c r="H108" s="2">
        <v>4.4999999999999998E-2</v>
      </c>
      <c r="I108">
        <v>0</v>
      </c>
      <c r="J108">
        <v>43.5</v>
      </c>
    </row>
    <row r="109" spans="1:10" x14ac:dyDescent="0.25">
      <c r="A109" t="s">
        <v>718</v>
      </c>
      <c r="B109" t="s">
        <v>615</v>
      </c>
      <c r="C109" t="s">
        <v>266</v>
      </c>
      <c r="D109" t="s">
        <v>28</v>
      </c>
      <c r="E109" t="s">
        <v>41</v>
      </c>
      <c r="F109" s="3">
        <v>0.16</v>
      </c>
      <c r="G109">
        <v>0.9</v>
      </c>
      <c r="H109" s="3">
        <v>0.01</v>
      </c>
      <c r="I109">
        <v>5</v>
      </c>
      <c r="J109">
        <v>41</v>
      </c>
    </row>
    <row r="110" spans="1:10" x14ac:dyDescent="0.25">
      <c r="A110" t="s">
        <v>993</v>
      </c>
      <c r="B110" t="s">
        <v>318</v>
      </c>
      <c r="C110" t="s">
        <v>297</v>
      </c>
      <c r="D110" t="s">
        <v>28</v>
      </c>
      <c r="E110" t="s">
        <v>29</v>
      </c>
      <c r="F110" s="3">
        <v>0.92</v>
      </c>
      <c r="G110">
        <v>3</v>
      </c>
      <c r="H110" s="2">
        <v>0.13800000000000001</v>
      </c>
      <c r="I110">
        <v>4</v>
      </c>
      <c r="J110">
        <v>40.6</v>
      </c>
    </row>
    <row r="111" spans="1:10" x14ac:dyDescent="0.25">
      <c r="A111" t="s">
        <v>774</v>
      </c>
      <c r="B111" t="s">
        <v>643</v>
      </c>
      <c r="C111" t="s">
        <v>644</v>
      </c>
      <c r="D111" t="s">
        <v>28</v>
      </c>
      <c r="E111" t="s">
        <v>51</v>
      </c>
      <c r="F111" s="3">
        <v>0.85</v>
      </c>
      <c r="G111">
        <v>2.2999999999999998</v>
      </c>
      <c r="H111" s="2">
        <v>0.106</v>
      </c>
      <c r="I111">
        <v>4</v>
      </c>
      <c r="J111">
        <v>39.1</v>
      </c>
    </row>
    <row r="112" spans="1:10" x14ac:dyDescent="0.25">
      <c r="A112" t="s">
        <v>1447</v>
      </c>
      <c r="B112" t="s">
        <v>576</v>
      </c>
      <c r="C112" t="s">
        <v>287</v>
      </c>
      <c r="D112" t="s">
        <v>28</v>
      </c>
      <c r="E112" t="s">
        <v>59</v>
      </c>
      <c r="F112" s="3">
        <v>0.44</v>
      </c>
      <c r="G112">
        <v>0.8</v>
      </c>
      <c r="H112" s="2">
        <v>3.4000000000000002E-2</v>
      </c>
      <c r="I112">
        <v>5</v>
      </c>
      <c r="J112">
        <v>37.799999999999997</v>
      </c>
    </row>
    <row r="113" spans="1:10" x14ac:dyDescent="0.25">
      <c r="A113" t="s">
        <v>1432</v>
      </c>
      <c r="B113" t="s">
        <v>319</v>
      </c>
      <c r="C113" t="s">
        <v>98</v>
      </c>
      <c r="D113" t="s">
        <v>28</v>
      </c>
      <c r="E113" t="s">
        <v>58</v>
      </c>
      <c r="F113" s="3">
        <v>0.26</v>
      </c>
      <c r="G113">
        <v>0.5</v>
      </c>
      <c r="H113" s="2">
        <v>1.7999999999999999E-2</v>
      </c>
      <c r="I113">
        <v>5</v>
      </c>
      <c r="J113">
        <v>33.799999999999997</v>
      </c>
    </row>
    <row r="114" spans="1:10" x14ac:dyDescent="0.25">
      <c r="A114" t="s">
        <v>1443</v>
      </c>
      <c r="B114" t="s">
        <v>810</v>
      </c>
      <c r="C114" t="s">
        <v>274</v>
      </c>
      <c r="D114" t="s">
        <v>28</v>
      </c>
      <c r="E114" t="s">
        <v>48</v>
      </c>
      <c r="F114" s="3">
        <v>0.78</v>
      </c>
      <c r="G114">
        <v>3.3</v>
      </c>
      <c r="H114" s="2">
        <v>8.5000000000000006E-2</v>
      </c>
      <c r="I114">
        <v>2</v>
      </c>
      <c r="J114">
        <v>28.9</v>
      </c>
    </row>
    <row r="115" spans="1:10" x14ac:dyDescent="0.25">
      <c r="A115" t="s">
        <v>1049</v>
      </c>
      <c r="B115" t="s">
        <v>178</v>
      </c>
      <c r="C115" t="s">
        <v>818</v>
      </c>
      <c r="D115" t="s">
        <v>28</v>
      </c>
      <c r="E115" t="s">
        <v>36</v>
      </c>
      <c r="F115" s="3">
        <v>0.26</v>
      </c>
      <c r="G115">
        <v>0.7</v>
      </c>
      <c r="H115" s="2">
        <v>1.7999999999999999E-2</v>
      </c>
      <c r="I115">
        <v>0</v>
      </c>
      <c r="J115">
        <v>26.5</v>
      </c>
    </row>
    <row r="116" spans="1:10" x14ac:dyDescent="0.25">
      <c r="A116" t="s">
        <v>1542</v>
      </c>
      <c r="B116" t="s">
        <v>148</v>
      </c>
      <c r="C116" t="s">
        <v>821</v>
      </c>
      <c r="D116" t="s">
        <v>1513</v>
      </c>
      <c r="E116" t="s">
        <v>28</v>
      </c>
      <c r="F116" s="3">
        <v>0.12</v>
      </c>
      <c r="G116">
        <v>0.8</v>
      </c>
      <c r="H116" s="2">
        <v>7.0000000000000001E-3</v>
      </c>
      <c r="I116">
        <v>5</v>
      </c>
      <c r="J116">
        <v>22.1</v>
      </c>
    </row>
    <row r="117" spans="1:10" x14ac:dyDescent="0.25">
      <c r="A117" t="s">
        <v>761</v>
      </c>
      <c r="B117" t="s">
        <v>263</v>
      </c>
      <c r="C117" t="s">
        <v>632</v>
      </c>
      <c r="D117" t="s">
        <v>28</v>
      </c>
      <c r="E117" t="s">
        <v>56</v>
      </c>
      <c r="F117" s="3">
        <v>0.39</v>
      </c>
      <c r="G117">
        <v>1</v>
      </c>
      <c r="H117" s="2">
        <v>2.9000000000000001E-2</v>
      </c>
      <c r="I117">
        <v>5</v>
      </c>
      <c r="J117">
        <v>21</v>
      </c>
    </row>
    <row r="118" spans="1:10" x14ac:dyDescent="0.25">
      <c r="A118" t="s">
        <v>1433</v>
      </c>
      <c r="B118" t="s">
        <v>819</v>
      </c>
      <c r="C118" t="s">
        <v>820</v>
      </c>
      <c r="D118" t="s">
        <v>28</v>
      </c>
      <c r="E118" t="s">
        <v>55</v>
      </c>
      <c r="F118" s="3">
        <v>0.39</v>
      </c>
      <c r="G118">
        <v>1.1000000000000001</v>
      </c>
      <c r="H118" s="2">
        <v>2.9000000000000001E-2</v>
      </c>
      <c r="I118">
        <v>5</v>
      </c>
      <c r="J118">
        <v>18.7</v>
      </c>
    </row>
    <row r="119" spans="1:10" x14ac:dyDescent="0.25">
      <c r="A119" t="s">
        <v>1033</v>
      </c>
      <c r="B119" t="s">
        <v>823</v>
      </c>
      <c r="C119" t="s">
        <v>246</v>
      </c>
      <c r="D119" t="s">
        <v>28</v>
      </c>
      <c r="E119" t="s">
        <v>92</v>
      </c>
      <c r="F119" s="3">
        <v>0.32</v>
      </c>
      <c r="G119">
        <v>1.3</v>
      </c>
      <c r="H119" s="2">
        <v>2.1999999999999999E-2</v>
      </c>
      <c r="I119">
        <v>5</v>
      </c>
      <c r="J119">
        <v>18.3</v>
      </c>
    </row>
    <row r="120" spans="1:10" x14ac:dyDescent="0.25">
      <c r="A120" t="s">
        <v>1034</v>
      </c>
      <c r="B120" t="s">
        <v>822</v>
      </c>
      <c r="C120" t="s">
        <v>420</v>
      </c>
      <c r="D120" t="s">
        <v>28</v>
      </c>
      <c r="E120" t="s">
        <v>29</v>
      </c>
      <c r="F120" s="3">
        <v>0.24</v>
      </c>
      <c r="G120">
        <v>1.9</v>
      </c>
      <c r="H120" s="2">
        <v>1.6E-2</v>
      </c>
      <c r="I120">
        <v>5</v>
      </c>
      <c r="J120">
        <v>18.100000000000001</v>
      </c>
    </row>
    <row r="121" spans="1:10" x14ac:dyDescent="0.25">
      <c r="A121" t="s">
        <v>684</v>
      </c>
      <c r="B121" t="s">
        <v>201</v>
      </c>
      <c r="C121" t="s">
        <v>258</v>
      </c>
      <c r="D121" t="s">
        <v>39</v>
      </c>
      <c r="E121" t="s">
        <v>57</v>
      </c>
      <c r="F121" s="3">
        <v>0.42</v>
      </c>
      <c r="G121">
        <v>0.7</v>
      </c>
      <c r="H121" s="2">
        <v>3.2000000000000001E-2</v>
      </c>
      <c r="I121">
        <v>5</v>
      </c>
      <c r="J121">
        <v>274</v>
      </c>
    </row>
    <row r="122" spans="1:10" x14ac:dyDescent="0.25">
      <c r="A122" t="s">
        <v>714</v>
      </c>
      <c r="B122" t="s">
        <v>119</v>
      </c>
      <c r="C122" t="s">
        <v>559</v>
      </c>
      <c r="D122" t="s">
        <v>39</v>
      </c>
      <c r="E122" t="s">
        <v>41</v>
      </c>
      <c r="F122" s="3">
        <v>0.35</v>
      </c>
      <c r="G122">
        <v>0.7</v>
      </c>
      <c r="H122" s="2">
        <v>2.5000000000000001E-2</v>
      </c>
      <c r="I122">
        <v>5</v>
      </c>
      <c r="J122">
        <v>241</v>
      </c>
    </row>
    <row r="123" spans="1:10" x14ac:dyDescent="0.25">
      <c r="A123" t="s">
        <v>947</v>
      </c>
      <c r="B123" t="s">
        <v>151</v>
      </c>
      <c r="C123" t="s">
        <v>904</v>
      </c>
      <c r="D123" t="s">
        <v>39</v>
      </c>
      <c r="E123" t="s">
        <v>38</v>
      </c>
      <c r="F123" s="3">
        <v>0.73</v>
      </c>
      <c r="G123">
        <v>2.6</v>
      </c>
      <c r="H123" s="2">
        <v>7.3999999999999996E-2</v>
      </c>
      <c r="I123">
        <v>0</v>
      </c>
      <c r="J123">
        <v>224.8</v>
      </c>
    </row>
    <row r="124" spans="1:10" x14ac:dyDescent="0.25">
      <c r="A124" t="s">
        <v>942</v>
      </c>
      <c r="B124" t="s">
        <v>100</v>
      </c>
      <c r="C124" t="s">
        <v>622</v>
      </c>
      <c r="D124" t="s">
        <v>39</v>
      </c>
      <c r="E124" t="s">
        <v>789</v>
      </c>
      <c r="F124" s="3">
        <v>0.41</v>
      </c>
      <c r="G124">
        <v>2.1</v>
      </c>
      <c r="H124" s="2">
        <v>3.1E-2</v>
      </c>
      <c r="I124">
        <v>5</v>
      </c>
      <c r="J124">
        <v>203.7</v>
      </c>
    </row>
    <row r="125" spans="1:10" x14ac:dyDescent="0.25">
      <c r="A125" t="s">
        <v>722</v>
      </c>
      <c r="B125" t="s">
        <v>428</v>
      </c>
      <c r="C125" t="s">
        <v>599</v>
      </c>
      <c r="D125" t="s">
        <v>39</v>
      </c>
      <c r="E125" t="s">
        <v>35</v>
      </c>
      <c r="F125" s="3">
        <v>0.57999999999999996</v>
      </c>
      <c r="G125">
        <v>0.9</v>
      </c>
      <c r="H125" s="3">
        <v>0.05</v>
      </c>
      <c r="I125">
        <v>5</v>
      </c>
      <c r="J125">
        <v>201.9</v>
      </c>
    </row>
    <row r="126" spans="1:10" x14ac:dyDescent="0.25">
      <c r="A126" t="s">
        <v>688</v>
      </c>
      <c r="B126" t="s">
        <v>267</v>
      </c>
      <c r="C126" t="s">
        <v>426</v>
      </c>
      <c r="D126" t="s">
        <v>39</v>
      </c>
      <c r="E126" t="s">
        <v>49</v>
      </c>
      <c r="F126" s="3">
        <v>0.92</v>
      </c>
      <c r="G126">
        <v>3.1</v>
      </c>
      <c r="H126" s="2">
        <v>0.13800000000000001</v>
      </c>
      <c r="I126">
        <v>5</v>
      </c>
      <c r="J126">
        <v>198.2</v>
      </c>
    </row>
    <row r="127" spans="1:10" x14ac:dyDescent="0.25">
      <c r="A127" t="s">
        <v>781</v>
      </c>
      <c r="B127" t="s">
        <v>139</v>
      </c>
      <c r="C127" t="s">
        <v>588</v>
      </c>
      <c r="D127" t="s">
        <v>39</v>
      </c>
      <c r="E127" t="s">
        <v>37</v>
      </c>
      <c r="F127" s="3">
        <v>0.15</v>
      </c>
      <c r="G127">
        <v>1.9</v>
      </c>
      <c r="H127" s="3">
        <v>0.01</v>
      </c>
      <c r="I127">
        <v>5</v>
      </c>
      <c r="J127">
        <v>196.3</v>
      </c>
    </row>
    <row r="128" spans="1:10" x14ac:dyDescent="0.25">
      <c r="A128" t="s">
        <v>948</v>
      </c>
      <c r="B128" t="s">
        <v>905</v>
      </c>
      <c r="C128" t="s">
        <v>616</v>
      </c>
      <c r="D128" t="s">
        <v>39</v>
      </c>
      <c r="E128" t="s">
        <v>55</v>
      </c>
      <c r="F128" s="3">
        <v>0.74</v>
      </c>
      <c r="G128">
        <v>3.7</v>
      </c>
      <c r="H128" s="2">
        <v>7.5999999999999998E-2</v>
      </c>
      <c r="I128">
        <v>5</v>
      </c>
      <c r="J128">
        <v>183.9</v>
      </c>
    </row>
    <row r="129" spans="1:10" x14ac:dyDescent="0.25">
      <c r="A129" t="s">
        <v>1278</v>
      </c>
      <c r="B129" t="s">
        <v>127</v>
      </c>
      <c r="C129" t="s">
        <v>252</v>
      </c>
      <c r="D129" t="s">
        <v>39</v>
      </c>
      <c r="E129" t="s">
        <v>32</v>
      </c>
      <c r="F129" s="3">
        <v>0.89</v>
      </c>
      <c r="G129">
        <v>4.5999999999999996</v>
      </c>
      <c r="H129" s="2">
        <v>0.122</v>
      </c>
      <c r="I129">
        <v>5</v>
      </c>
      <c r="J129">
        <v>166.5</v>
      </c>
    </row>
    <row r="130" spans="1:10" x14ac:dyDescent="0.25">
      <c r="A130" t="s">
        <v>775</v>
      </c>
      <c r="B130" t="s">
        <v>171</v>
      </c>
      <c r="C130" t="s">
        <v>645</v>
      </c>
      <c r="D130" t="s">
        <v>39</v>
      </c>
      <c r="E130" t="s">
        <v>58</v>
      </c>
      <c r="F130" s="3">
        <v>0.85</v>
      </c>
      <c r="G130">
        <v>2.9</v>
      </c>
      <c r="H130" s="2">
        <v>0.106</v>
      </c>
      <c r="I130">
        <v>5</v>
      </c>
      <c r="J130">
        <v>163.1</v>
      </c>
    </row>
    <row r="131" spans="1:10" x14ac:dyDescent="0.25">
      <c r="A131" t="s">
        <v>998</v>
      </c>
      <c r="B131" t="s">
        <v>912</v>
      </c>
      <c r="C131" t="s">
        <v>913</v>
      </c>
      <c r="D131" t="s">
        <v>39</v>
      </c>
      <c r="E131" t="s">
        <v>56</v>
      </c>
      <c r="F131" s="3">
        <v>0.13</v>
      </c>
      <c r="G131">
        <v>0.4</v>
      </c>
      <c r="H131" s="2">
        <v>8.0000000000000002E-3</v>
      </c>
      <c r="I131">
        <v>5</v>
      </c>
      <c r="J131">
        <v>159.19999999999999</v>
      </c>
    </row>
    <row r="132" spans="1:10" x14ac:dyDescent="0.25">
      <c r="A132" t="s">
        <v>1281</v>
      </c>
      <c r="B132" t="s">
        <v>391</v>
      </c>
      <c r="C132" t="s">
        <v>392</v>
      </c>
      <c r="D132" t="s">
        <v>39</v>
      </c>
      <c r="E132" t="s">
        <v>30</v>
      </c>
      <c r="F132" s="3">
        <v>0.92</v>
      </c>
      <c r="G132">
        <v>3.8</v>
      </c>
      <c r="H132" s="2">
        <v>0.13800000000000001</v>
      </c>
      <c r="I132">
        <v>5</v>
      </c>
      <c r="J132">
        <v>157.6</v>
      </c>
    </row>
    <row r="133" spans="1:10" x14ac:dyDescent="0.25">
      <c r="A133" t="s">
        <v>769</v>
      </c>
      <c r="B133" t="s">
        <v>638</v>
      </c>
      <c r="C133" t="s">
        <v>149</v>
      </c>
      <c r="D133" t="s">
        <v>39</v>
      </c>
      <c r="E133" t="s">
        <v>81</v>
      </c>
      <c r="F133" s="3">
        <v>0.22</v>
      </c>
      <c r="G133">
        <v>0.5</v>
      </c>
      <c r="H133" s="2">
        <v>1.4999999999999999E-2</v>
      </c>
      <c r="I133">
        <v>5</v>
      </c>
      <c r="J133">
        <v>155.9</v>
      </c>
    </row>
    <row r="134" spans="1:10" x14ac:dyDescent="0.25">
      <c r="A134" t="s">
        <v>776</v>
      </c>
      <c r="B134" t="s">
        <v>247</v>
      </c>
      <c r="C134" t="s">
        <v>365</v>
      </c>
      <c r="D134" t="s">
        <v>39</v>
      </c>
      <c r="E134" t="s">
        <v>52</v>
      </c>
      <c r="F134" s="3">
        <v>0.79</v>
      </c>
      <c r="G134">
        <v>2.7</v>
      </c>
      <c r="H134" s="2">
        <v>8.7999999999999995E-2</v>
      </c>
      <c r="I134">
        <v>5</v>
      </c>
      <c r="J134">
        <v>155.80000000000001</v>
      </c>
    </row>
    <row r="135" spans="1:10" x14ac:dyDescent="0.25">
      <c r="A135" t="s">
        <v>1019</v>
      </c>
      <c r="B135" t="s">
        <v>227</v>
      </c>
      <c r="C135" t="s">
        <v>908</v>
      </c>
      <c r="D135" t="s">
        <v>39</v>
      </c>
      <c r="E135" t="s">
        <v>48</v>
      </c>
      <c r="F135" s="3">
        <v>0.63</v>
      </c>
      <c r="G135">
        <v>1.5</v>
      </c>
      <c r="H135" s="2">
        <v>5.7000000000000002E-2</v>
      </c>
      <c r="I135">
        <v>4</v>
      </c>
      <c r="J135">
        <v>155.1</v>
      </c>
    </row>
    <row r="136" spans="1:10" x14ac:dyDescent="0.25">
      <c r="A136" t="s">
        <v>991</v>
      </c>
      <c r="B136" t="s">
        <v>248</v>
      </c>
      <c r="C136" t="s">
        <v>362</v>
      </c>
      <c r="D136" t="s">
        <v>39</v>
      </c>
      <c r="E136" t="s">
        <v>50</v>
      </c>
      <c r="F136" s="3">
        <v>0.65</v>
      </c>
      <c r="G136">
        <v>1.8</v>
      </c>
      <c r="H136" s="3">
        <v>0.06</v>
      </c>
      <c r="I136">
        <v>2</v>
      </c>
      <c r="J136">
        <v>154.4</v>
      </c>
    </row>
    <row r="137" spans="1:10" x14ac:dyDescent="0.25">
      <c r="A137" t="s">
        <v>705</v>
      </c>
      <c r="B137" t="s">
        <v>117</v>
      </c>
      <c r="C137" t="s">
        <v>405</v>
      </c>
      <c r="D137" t="s">
        <v>39</v>
      </c>
      <c r="E137" t="s">
        <v>53</v>
      </c>
      <c r="F137" s="3">
        <v>0.81</v>
      </c>
      <c r="G137">
        <v>5.9</v>
      </c>
      <c r="H137" s="2">
        <v>9.2999999999999999E-2</v>
      </c>
      <c r="I137">
        <v>3</v>
      </c>
      <c r="J137">
        <v>152.69999999999999</v>
      </c>
    </row>
    <row r="138" spans="1:10" x14ac:dyDescent="0.25">
      <c r="A138" t="s">
        <v>1280</v>
      </c>
      <c r="B138" t="s">
        <v>320</v>
      </c>
      <c r="C138" t="s">
        <v>394</v>
      </c>
      <c r="D138" t="s">
        <v>39</v>
      </c>
      <c r="E138" t="s">
        <v>36</v>
      </c>
      <c r="F138" s="3">
        <v>0.45</v>
      </c>
      <c r="G138">
        <v>1.5</v>
      </c>
      <c r="H138" s="2">
        <v>3.5000000000000003E-2</v>
      </c>
      <c r="I138">
        <v>5</v>
      </c>
      <c r="J138">
        <v>151.69999999999999</v>
      </c>
    </row>
    <row r="139" spans="1:10" x14ac:dyDescent="0.25">
      <c r="A139" t="s">
        <v>1073</v>
      </c>
      <c r="B139" t="s">
        <v>295</v>
      </c>
      <c r="C139" t="s">
        <v>916</v>
      </c>
      <c r="D139" t="s">
        <v>39</v>
      </c>
      <c r="E139" t="s">
        <v>43</v>
      </c>
      <c r="F139" s="3">
        <v>0.9</v>
      </c>
      <c r="G139">
        <v>2.8</v>
      </c>
      <c r="H139" s="2">
        <v>0.127</v>
      </c>
      <c r="I139">
        <v>0</v>
      </c>
      <c r="J139">
        <v>151</v>
      </c>
    </row>
    <row r="140" spans="1:10" x14ac:dyDescent="0.25">
      <c r="A140" t="s">
        <v>738</v>
      </c>
      <c r="B140" t="s">
        <v>186</v>
      </c>
      <c r="C140" t="s">
        <v>598</v>
      </c>
      <c r="D140" t="s">
        <v>39</v>
      </c>
      <c r="E140" t="s">
        <v>51</v>
      </c>
      <c r="F140" s="3">
        <v>0.31</v>
      </c>
      <c r="G140">
        <v>0.7</v>
      </c>
      <c r="H140" s="2">
        <v>2.1999999999999999E-2</v>
      </c>
      <c r="I140">
        <v>5</v>
      </c>
      <c r="J140">
        <v>150.19999999999999</v>
      </c>
    </row>
    <row r="141" spans="1:10" x14ac:dyDescent="0.25">
      <c r="A141" t="s">
        <v>1279</v>
      </c>
      <c r="B141" t="s">
        <v>415</v>
      </c>
      <c r="C141" t="s">
        <v>620</v>
      </c>
      <c r="D141" t="s">
        <v>39</v>
      </c>
      <c r="E141" t="s">
        <v>46</v>
      </c>
      <c r="F141" s="3">
        <v>0.89</v>
      </c>
      <c r="G141">
        <v>3.1</v>
      </c>
      <c r="H141" s="2">
        <v>0.122</v>
      </c>
      <c r="I141">
        <v>5</v>
      </c>
      <c r="J141">
        <v>146.4</v>
      </c>
    </row>
    <row r="142" spans="1:10" x14ac:dyDescent="0.25">
      <c r="A142" t="s">
        <v>1283</v>
      </c>
      <c r="B142" t="s">
        <v>550</v>
      </c>
      <c r="C142" t="s">
        <v>553</v>
      </c>
      <c r="D142" t="s">
        <v>39</v>
      </c>
      <c r="E142" t="s">
        <v>42</v>
      </c>
      <c r="F142" s="3">
        <v>0.51</v>
      </c>
      <c r="G142">
        <v>1.8</v>
      </c>
      <c r="H142" s="2">
        <v>4.1000000000000002E-2</v>
      </c>
      <c r="I142">
        <v>5</v>
      </c>
      <c r="J142">
        <v>143.4</v>
      </c>
    </row>
    <row r="143" spans="1:10" x14ac:dyDescent="0.25">
      <c r="A143" t="s">
        <v>960</v>
      </c>
      <c r="B143" t="s">
        <v>195</v>
      </c>
      <c r="C143" t="s">
        <v>137</v>
      </c>
      <c r="D143" t="s">
        <v>39</v>
      </c>
      <c r="E143" t="s">
        <v>92</v>
      </c>
      <c r="F143" s="3">
        <v>0.23</v>
      </c>
      <c r="G143">
        <v>1.4</v>
      </c>
      <c r="H143" s="2">
        <v>1.4999999999999999E-2</v>
      </c>
      <c r="I143">
        <v>5</v>
      </c>
      <c r="J143">
        <v>135.80000000000001</v>
      </c>
    </row>
    <row r="144" spans="1:10" x14ac:dyDescent="0.25">
      <c r="A144" t="s">
        <v>967</v>
      </c>
      <c r="B144" t="s">
        <v>222</v>
      </c>
      <c r="C144" t="s">
        <v>573</v>
      </c>
      <c r="D144" t="s">
        <v>39</v>
      </c>
      <c r="E144" t="s">
        <v>45</v>
      </c>
      <c r="F144" s="3">
        <v>0.54</v>
      </c>
      <c r="G144">
        <v>1.2</v>
      </c>
      <c r="H144" s="2">
        <v>4.4999999999999998E-2</v>
      </c>
      <c r="I144">
        <v>5</v>
      </c>
      <c r="J144">
        <v>134.4</v>
      </c>
    </row>
    <row r="145" spans="1:10" x14ac:dyDescent="0.25">
      <c r="A145" t="s">
        <v>1282</v>
      </c>
      <c r="B145" t="s">
        <v>219</v>
      </c>
      <c r="C145" t="s">
        <v>366</v>
      </c>
      <c r="D145" t="s">
        <v>39</v>
      </c>
      <c r="E145" t="s">
        <v>27</v>
      </c>
      <c r="F145" s="3">
        <v>0.22</v>
      </c>
      <c r="G145">
        <v>0.9</v>
      </c>
      <c r="H145" s="2">
        <v>1.4999999999999999E-2</v>
      </c>
      <c r="I145">
        <v>5</v>
      </c>
      <c r="J145">
        <v>130</v>
      </c>
    </row>
    <row r="146" spans="1:10" x14ac:dyDescent="0.25">
      <c r="A146" t="s">
        <v>1284</v>
      </c>
      <c r="B146" t="s">
        <v>914</v>
      </c>
      <c r="C146" t="s">
        <v>164</v>
      </c>
      <c r="D146" t="s">
        <v>39</v>
      </c>
      <c r="E146" t="s">
        <v>59</v>
      </c>
      <c r="F146" s="3">
        <v>0.82</v>
      </c>
      <c r="G146">
        <v>3.4</v>
      </c>
      <c r="H146" s="2">
        <v>9.6000000000000002E-2</v>
      </c>
      <c r="I146">
        <v>3</v>
      </c>
      <c r="J146">
        <v>128</v>
      </c>
    </row>
    <row r="147" spans="1:10" x14ac:dyDescent="0.25">
      <c r="A147" t="s">
        <v>1046</v>
      </c>
      <c r="B147" t="s">
        <v>562</v>
      </c>
      <c r="C147" t="s">
        <v>911</v>
      </c>
      <c r="D147" t="s">
        <v>39</v>
      </c>
      <c r="E147" t="s">
        <v>34</v>
      </c>
      <c r="F147" s="3">
        <v>0.8</v>
      </c>
      <c r="G147">
        <v>2</v>
      </c>
      <c r="H147" s="3">
        <v>0.09</v>
      </c>
      <c r="I147">
        <v>5</v>
      </c>
      <c r="J147">
        <v>101.2</v>
      </c>
    </row>
    <row r="148" spans="1:10" x14ac:dyDescent="0.25">
      <c r="A148" t="s">
        <v>1286</v>
      </c>
      <c r="B148" t="s">
        <v>304</v>
      </c>
      <c r="C148" t="s">
        <v>305</v>
      </c>
      <c r="D148" t="s">
        <v>39</v>
      </c>
      <c r="E148" t="s">
        <v>47</v>
      </c>
      <c r="F148" s="3">
        <v>0.38</v>
      </c>
      <c r="G148">
        <v>1.6</v>
      </c>
      <c r="H148" s="2">
        <v>2.8000000000000001E-2</v>
      </c>
      <c r="I148">
        <v>5</v>
      </c>
      <c r="J148">
        <v>88.8</v>
      </c>
    </row>
    <row r="149" spans="1:10" x14ac:dyDescent="0.25">
      <c r="A149" t="s">
        <v>1080</v>
      </c>
      <c r="B149" t="s">
        <v>423</v>
      </c>
      <c r="C149" t="s">
        <v>132</v>
      </c>
      <c r="D149" t="s">
        <v>39</v>
      </c>
      <c r="E149" t="s">
        <v>53</v>
      </c>
      <c r="F149" s="3">
        <v>0.32</v>
      </c>
      <c r="G149">
        <v>0.9</v>
      </c>
      <c r="H149" s="2">
        <v>2.1999999999999999E-2</v>
      </c>
      <c r="I149">
        <v>5</v>
      </c>
      <c r="J149">
        <v>84.6</v>
      </c>
    </row>
    <row r="150" spans="1:10" x14ac:dyDescent="0.25">
      <c r="A150" t="s">
        <v>990</v>
      </c>
      <c r="B150" t="s">
        <v>422</v>
      </c>
      <c r="C150" t="s">
        <v>149</v>
      </c>
      <c r="D150" t="s">
        <v>39</v>
      </c>
      <c r="E150" t="s">
        <v>50</v>
      </c>
      <c r="F150" s="3">
        <v>0.89</v>
      </c>
      <c r="G150">
        <v>3.4</v>
      </c>
      <c r="H150" s="2">
        <v>0.122</v>
      </c>
      <c r="I150">
        <v>5</v>
      </c>
      <c r="J150">
        <v>84.3</v>
      </c>
    </row>
    <row r="151" spans="1:10" x14ac:dyDescent="0.25">
      <c r="A151" t="s">
        <v>1296</v>
      </c>
      <c r="B151" t="s">
        <v>571</v>
      </c>
      <c r="C151" t="s">
        <v>266</v>
      </c>
      <c r="D151" t="s">
        <v>39</v>
      </c>
      <c r="E151" t="s">
        <v>40</v>
      </c>
      <c r="F151" s="3">
        <v>0.14000000000000001</v>
      </c>
      <c r="G151">
        <v>0.4</v>
      </c>
      <c r="H151" s="2">
        <v>8.9999999999999993E-3</v>
      </c>
      <c r="I151">
        <v>5</v>
      </c>
      <c r="J151">
        <v>84.2</v>
      </c>
    </row>
    <row r="152" spans="1:10" x14ac:dyDescent="0.25">
      <c r="A152" t="s">
        <v>1294</v>
      </c>
      <c r="B152" t="s">
        <v>910</v>
      </c>
      <c r="C152" t="s">
        <v>367</v>
      </c>
      <c r="D152" t="s">
        <v>39</v>
      </c>
      <c r="E152" t="s">
        <v>58</v>
      </c>
      <c r="F152" s="3">
        <v>0.88</v>
      </c>
      <c r="G152">
        <v>2.8</v>
      </c>
      <c r="H152" s="2">
        <v>0.11700000000000001</v>
      </c>
      <c r="I152">
        <v>2</v>
      </c>
      <c r="J152">
        <v>79.900000000000006</v>
      </c>
    </row>
    <row r="153" spans="1:10" x14ac:dyDescent="0.25">
      <c r="A153" t="s">
        <v>1285</v>
      </c>
      <c r="B153" t="s">
        <v>151</v>
      </c>
      <c r="C153" t="s">
        <v>152</v>
      </c>
      <c r="D153" t="s">
        <v>39</v>
      </c>
      <c r="E153" t="s">
        <v>47</v>
      </c>
      <c r="F153" s="3">
        <v>0.28000000000000003</v>
      </c>
      <c r="G153">
        <v>0.6</v>
      </c>
      <c r="H153" s="2">
        <v>1.9E-2</v>
      </c>
      <c r="I153">
        <v>4</v>
      </c>
      <c r="J153">
        <v>77.2</v>
      </c>
    </row>
    <row r="154" spans="1:10" x14ac:dyDescent="0.25">
      <c r="A154" t="s">
        <v>1288</v>
      </c>
      <c r="B154" t="s">
        <v>247</v>
      </c>
      <c r="C154" t="s">
        <v>602</v>
      </c>
      <c r="D154" t="s">
        <v>39</v>
      </c>
      <c r="E154" t="s">
        <v>29</v>
      </c>
      <c r="F154" s="3">
        <v>0.31</v>
      </c>
      <c r="G154">
        <v>0.5</v>
      </c>
      <c r="H154" s="2">
        <v>2.1999999999999999E-2</v>
      </c>
      <c r="I154">
        <v>5</v>
      </c>
      <c r="J154">
        <v>74.5</v>
      </c>
    </row>
    <row r="155" spans="1:10" x14ac:dyDescent="0.25">
      <c r="A155" t="s">
        <v>1287</v>
      </c>
      <c r="B155" t="s">
        <v>794</v>
      </c>
      <c r="C155" t="s">
        <v>326</v>
      </c>
      <c r="D155" t="s">
        <v>39</v>
      </c>
      <c r="E155" t="s">
        <v>29</v>
      </c>
      <c r="F155" s="3">
        <v>0.27</v>
      </c>
      <c r="G155">
        <v>0.7</v>
      </c>
      <c r="H155" s="2">
        <v>1.7999999999999999E-2</v>
      </c>
      <c r="I155">
        <v>3</v>
      </c>
      <c r="J155">
        <v>72.7</v>
      </c>
    </row>
    <row r="156" spans="1:10" x14ac:dyDescent="0.25">
      <c r="A156" t="s">
        <v>1006</v>
      </c>
      <c r="B156" t="s">
        <v>172</v>
      </c>
      <c r="C156" t="s">
        <v>909</v>
      </c>
      <c r="D156" t="s">
        <v>39</v>
      </c>
      <c r="E156" t="s">
        <v>40</v>
      </c>
      <c r="F156" s="3">
        <v>0.31</v>
      </c>
      <c r="G156">
        <v>1.2</v>
      </c>
      <c r="H156" s="2">
        <v>2.1999999999999999E-2</v>
      </c>
      <c r="I156">
        <v>5</v>
      </c>
      <c r="J156">
        <v>62.6</v>
      </c>
    </row>
    <row r="157" spans="1:10" x14ac:dyDescent="0.25">
      <c r="A157" t="s">
        <v>1301</v>
      </c>
      <c r="B157" t="s">
        <v>148</v>
      </c>
      <c r="C157" t="s">
        <v>661</v>
      </c>
      <c r="D157" t="s">
        <v>39</v>
      </c>
      <c r="E157" t="s">
        <v>38</v>
      </c>
      <c r="F157" s="3">
        <v>0.13</v>
      </c>
      <c r="G157">
        <v>0.2</v>
      </c>
      <c r="H157" s="2">
        <v>8.0000000000000002E-3</v>
      </c>
      <c r="I157">
        <v>5</v>
      </c>
      <c r="J157">
        <v>62.5</v>
      </c>
    </row>
    <row r="158" spans="1:10" x14ac:dyDescent="0.25">
      <c r="A158" t="s">
        <v>1543</v>
      </c>
      <c r="B158" t="s">
        <v>111</v>
      </c>
      <c r="C158" t="s">
        <v>112</v>
      </c>
      <c r="D158" t="s">
        <v>39</v>
      </c>
      <c r="E158" t="s">
        <v>1508</v>
      </c>
      <c r="F158" s="3">
        <v>0.78</v>
      </c>
      <c r="G158">
        <v>3</v>
      </c>
      <c r="H158" s="2">
        <v>8.5000000000000006E-2</v>
      </c>
      <c r="I158">
        <v>5</v>
      </c>
      <c r="J158">
        <v>54.6</v>
      </c>
    </row>
    <row r="159" spans="1:10" x14ac:dyDescent="0.25">
      <c r="A159" t="s">
        <v>1304</v>
      </c>
      <c r="B159" t="s">
        <v>923</v>
      </c>
      <c r="C159" t="s">
        <v>924</v>
      </c>
      <c r="D159" t="s">
        <v>39</v>
      </c>
      <c r="E159" t="s">
        <v>45</v>
      </c>
      <c r="F159" s="3">
        <v>0.85</v>
      </c>
      <c r="G159">
        <v>2.5</v>
      </c>
      <c r="H159" s="2">
        <v>0.106</v>
      </c>
      <c r="I159">
        <v>2</v>
      </c>
      <c r="J159">
        <v>51.2</v>
      </c>
    </row>
    <row r="160" spans="1:10" x14ac:dyDescent="0.25">
      <c r="A160" t="s">
        <v>1544</v>
      </c>
      <c r="B160" t="s">
        <v>133</v>
      </c>
      <c r="C160" t="s">
        <v>273</v>
      </c>
      <c r="D160" t="s">
        <v>39</v>
      </c>
      <c r="E160" t="s">
        <v>1508</v>
      </c>
      <c r="F160" s="3">
        <v>0.86</v>
      </c>
      <c r="G160">
        <v>2.8</v>
      </c>
      <c r="H160" s="2">
        <v>0.109</v>
      </c>
      <c r="I160">
        <v>5</v>
      </c>
      <c r="J160">
        <v>43.9</v>
      </c>
    </row>
    <row r="161" spans="1:10" x14ac:dyDescent="0.25">
      <c r="A161" t="s">
        <v>1312</v>
      </c>
      <c r="B161" t="s">
        <v>917</v>
      </c>
      <c r="C161" t="s">
        <v>235</v>
      </c>
      <c r="D161" t="s">
        <v>39</v>
      </c>
      <c r="E161" t="s">
        <v>52</v>
      </c>
      <c r="F161" s="3">
        <v>0.18</v>
      </c>
      <c r="G161">
        <v>0.8</v>
      </c>
      <c r="H161" s="2">
        <v>1.2E-2</v>
      </c>
      <c r="I161">
        <v>5</v>
      </c>
      <c r="J161">
        <v>40.200000000000003</v>
      </c>
    </row>
    <row r="162" spans="1:10" x14ac:dyDescent="0.25">
      <c r="A162" t="s">
        <v>1071</v>
      </c>
      <c r="B162" t="s">
        <v>381</v>
      </c>
      <c r="C162" t="s">
        <v>655</v>
      </c>
      <c r="D162" t="s">
        <v>39</v>
      </c>
      <c r="E162" t="s">
        <v>789</v>
      </c>
      <c r="F162" s="3">
        <v>0.61</v>
      </c>
      <c r="G162">
        <v>1.6</v>
      </c>
      <c r="H162" s="2">
        <v>5.3999999999999999E-2</v>
      </c>
      <c r="I162">
        <v>5</v>
      </c>
      <c r="J162">
        <v>36.799999999999997</v>
      </c>
    </row>
    <row r="163" spans="1:10" x14ac:dyDescent="0.25">
      <c r="A163" t="s">
        <v>974</v>
      </c>
      <c r="B163" t="s">
        <v>906</v>
      </c>
      <c r="C163" t="s">
        <v>907</v>
      </c>
      <c r="D163" t="s">
        <v>39</v>
      </c>
      <c r="E163" t="s">
        <v>47</v>
      </c>
      <c r="F163" s="3">
        <v>0.94</v>
      </c>
      <c r="G163">
        <v>3.7</v>
      </c>
      <c r="H163" s="2">
        <v>0.153</v>
      </c>
      <c r="I163">
        <v>2</v>
      </c>
      <c r="J163">
        <v>33.5</v>
      </c>
    </row>
    <row r="164" spans="1:10" x14ac:dyDescent="0.25">
      <c r="A164" t="s">
        <v>1308</v>
      </c>
      <c r="B164" t="s">
        <v>323</v>
      </c>
      <c r="C164" t="s">
        <v>233</v>
      </c>
      <c r="D164" t="s">
        <v>39</v>
      </c>
      <c r="E164" t="s">
        <v>32</v>
      </c>
      <c r="F164" s="3">
        <v>0.51</v>
      </c>
      <c r="G164">
        <v>0.8</v>
      </c>
      <c r="H164" s="2">
        <v>4.1000000000000002E-2</v>
      </c>
      <c r="I164">
        <v>2</v>
      </c>
      <c r="J164">
        <v>28.6</v>
      </c>
    </row>
    <row r="165" spans="1:10" x14ac:dyDescent="0.25">
      <c r="A165" t="s">
        <v>1314</v>
      </c>
      <c r="B165" t="s">
        <v>248</v>
      </c>
      <c r="C165" t="s">
        <v>915</v>
      </c>
      <c r="D165" t="s">
        <v>39</v>
      </c>
      <c r="E165" t="s">
        <v>51</v>
      </c>
      <c r="F165" s="3">
        <v>0.32</v>
      </c>
      <c r="G165">
        <v>0.6</v>
      </c>
      <c r="H165" s="2">
        <v>2.1999999999999999E-2</v>
      </c>
      <c r="I165">
        <v>5</v>
      </c>
      <c r="J165">
        <v>25.2</v>
      </c>
    </row>
    <row r="166" spans="1:10" x14ac:dyDescent="0.25">
      <c r="A166" t="s">
        <v>1545</v>
      </c>
      <c r="B166" t="s">
        <v>97</v>
      </c>
      <c r="C166" t="s">
        <v>558</v>
      </c>
      <c r="D166" t="s">
        <v>39</v>
      </c>
      <c r="E166" t="s">
        <v>40</v>
      </c>
      <c r="F166" s="3">
        <v>0.88</v>
      </c>
      <c r="G166">
        <v>2.8</v>
      </c>
      <c r="H166" s="2">
        <v>0.11700000000000001</v>
      </c>
      <c r="I166">
        <v>3</v>
      </c>
      <c r="J166">
        <v>23.8</v>
      </c>
    </row>
    <row r="167" spans="1:10" x14ac:dyDescent="0.25">
      <c r="A167" t="s">
        <v>1315</v>
      </c>
      <c r="B167" t="s">
        <v>276</v>
      </c>
      <c r="C167" t="s">
        <v>646</v>
      </c>
      <c r="D167" t="s">
        <v>39</v>
      </c>
      <c r="E167" t="s">
        <v>56</v>
      </c>
      <c r="F167" s="3">
        <v>0.37</v>
      </c>
      <c r="G167">
        <v>0.9</v>
      </c>
      <c r="H167" s="2">
        <v>2.7E-2</v>
      </c>
      <c r="I167">
        <v>2</v>
      </c>
      <c r="J167">
        <v>23.4</v>
      </c>
    </row>
    <row r="168" spans="1:10" x14ac:dyDescent="0.25">
      <c r="A168" t="s">
        <v>696</v>
      </c>
      <c r="B168" t="s">
        <v>229</v>
      </c>
      <c r="C168" t="s">
        <v>395</v>
      </c>
      <c r="D168" t="s">
        <v>26</v>
      </c>
      <c r="E168" t="s">
        <v>52</v>
      </c>
      <c r="F168" s="3">
        <v>0.75</v>
      </c>
      <c r="G168">
        <v>2</v>
      </c>
      <c r="H168" s="2">
        <v>7.8E-2</v>
      </c>
      <c r="I168">
        <v>5</v>
      </c>
      <c r="J168">
        <v>360</v>
      </c>
    </row>
    <row r="169" spans="1:10" x14ac:dyDescent="0.25">
      <c r="A169" t="s">
        <v>941</v>
      </c>
      <c r="B169" t="s">
        <v>230</v>
      </c>
      <c r="C169" t="s">
        <v>820</v>
      </c>
      <c r="D169" t="s">
        <v>26</v>
      </c>
      <c r="E169" t="s">
        <v>81</v>
      </c>
      <c r="F169" s="3">
        <v>0.61</v>
      </c>
      <c r="G169">
        <v>1.6</v>
      </c>
      <c r="H169" s="2">
        <v>5.3999999999999999E-2</v>
      </c>
      <c r="I169">
        <v>5</v>
      </c>
      <c r="J169">
        <v>335.6</v>
      </c>
    </row>
    <row r="170" spans="1:10" x14ac:dyDescent="0.25">
      <c r="A170" t="s">
        <v>954</v>
      </c>
      <c r="B170" t="s">
        <v>844</v>
      </c>
      <c r="C170" t="s">
        <v>121</v>
      </c>
      <c r="D170" t="s">
        <v>26</v>
      </c>
      <c r="E170" t="s">
        <v>42</v>
      </c>
      <c r="F170" s="3">
        <v>0.34</v>
      </c>
      <c r="G170">
        <v>1.1000000000000001</v>
      </c>
      <c r="H170" s="2">
        <v>2.4E-2</v>
      </c>
      <c r="I170">
        <v>5</v>
      </c>
      <c r="J170">
        <v>319.5</v>
      </c>
    </row>
    <row r="171" spans="1:10" x14ac:dyDescent="0.25">
      <c r="A171" t="s">
        <v>936</v>
      </c>
      <c r="B171" t="s">
        <v>331</v>
      </c>
      <c r="C171" t="s">
        <v>332</v>
      </c>
      <c r="D171" t="s">
        <v>26</v>
      </c>
      <c r="E171" t="s">
        <v>58</v>
      </c>
      <c r="F171" s="3">
        <v>0.39</v>
      </c>
      <c r="G171">
        <v>1.6</v>
      </c>
      <c r="H171" s="2">
        <v>2.9000000000000001E-2</v>
      </c>
      <c r="I171">
        <v>5</v>
      </c>
      <c r="J171">
        <v>299.39999999999998</v>
      </c>
    </row>
    <row r="172" spans="1:10" x14ac:dyDescent="0.25">
      <c r="A172" t="s">
        <v>1316</v>
      </c>
      <c r="B172" t="s">
        <v>278</v>
      </c>
      <c r="C172" t="s">
        <v>279</v>
      </c>
      <c r="D172" t="s">
        <v>26</v>
      </c>
      <c r="E172" t="s">
        <v>789</v>
      </c>
      <c r="F172" s="3">
        <v>0.83</v>
      </c>
      <c r="G172">
        <v>3.6</v>
      </c>
      <c r="H172" s="2">
        <v>9.9000000000000005E-2</v>
      </c>
      <c r="I172">
        <v>5</v>
      </c>
      <c r="J172">
        <v>298.10000000000002</v>
      </c>
    </row>
    <row r="173" spans="1:10" x14ac:dyDescent="0.25">
      <c r="A173" t="s">
        <v>944</v>
      </c>
      <c r="B173" t="s">
        <v>839</v>
      </c>
      <c r="C173" t="s">
        <v>840</v>
      </c>
      <c r="D173" t="s">
        <v>26</v>
      </c>
      <c r="E173" t="s">
        <v>37</v>
      </c>
      <c r="F173" s="3">
        <v>0.24</v>
      </c>
      <c r="G173">
        <v>1.5</v>
      </c>
      <c r="H173" s="2">
        <v>1.6E-2</v>
      </c>
      <c r="I173">
        <v>5</v>
      </c>
      <c r="J173">
        <v>295.10000000000002</v>
      </c>
    </row>
    <row r="174" spans="1:10" x14ac:dyDescent="0.25">
      <c r="A174" t="s">
        <v>1317</v>
      </c>
      <c r="B174" t="s">
        <v>377</v>
      </c>
      <c r="C174" t="s">
        <v>266</v>
      </c>
      <c r="D174" t="s">
        <v>26</v>
      </c>
      <c r="E174" t="s">
        <v>51</v>
      </c>
      <c r="F174" s="3">
        <v>0.75</v>
      </c>
      <c r="G174">
        <v>2.7</v>
      </c>
      <c r="H174" s="2">
        <v>7.8E-2</v>
      </c>
      <c r="I174">
        <v>5</v>
      </c>
      <c r="J174">
        <v>285</v>
      </c>
    </row>
    <row r="175" spans="1:10" x14ac:dyDescent="0.25">
      <c r="A175" t="s">
        <v>952</v>
      </c>
      <c r="B175" t="s">
        <v>842</v>
      </c>
      <c r="C175" t="s">
        <v>375</v>
      </c>
      <c r="D175" t="s">
        <v>26</v>
      </c>
      <c r="E175" t="s">
        <v>42</v>
      </c>
      <c r="F175" s="3">
        <v>0.91</v>
      </c>
      <c r="G175">
        <v>3.9</v>
      </c>
      <c r="H175" s="2">
        <v>0.13200000000000001</v>
      </c>
      <c r="I175">
        <v>5</v>
      </c>
      <c r="J175">
        <v>266.5</v>
      </c>
    </row>
    <row r="176" spans="1:10" x14ac:dyDescent="0.25">
      <c r="A176" t="s">
        <v>1546</v>
      </c>
      <c r="B176" t="s">
        <v>1536</v>
      </c>
      <c r="C176" t="s">
        <v>193</v>
      </c>
      <c r="D176" t="s">
        <v>26</v>
      </c>
      <c r="E176" t="s">
        <v>44</v>
      </c>
      <c r="F176" s="3">
        <v>0.59</v>
      </c>
      <c r="G176">
        <v>1.1000000000000001</v>
      </c>
      <c r="H176" s="2">
        <v>5.0999999999999997E-2</v>
      </c>
      <c r="I176">
        <v>5</v>
      </c>
      <c r="J176">
        <v>264.7</v>
      </c>
    </row>
    <row r="177" spans="1:10" x14ac:dyDescent="0.25">
      <c r="A177" t="s">
        <v>689</v>
      </c>
      <c r="B177" t="s">
        <v>249</v>
      </c>
      <c r="C177" t="s">
        <v>218</v>
      </c>
      <c r="D177" t="s">
        <v>26</v>
      </c>
      <c r="E177" t="s">
        <v>36</v>
      </c>
      <c r="F177" s="3">
        <v>0.79</v>
      </c>
      <c r="G177">
        <v>4.4000000000000004</v>
      </c>
      <c r="H177" s="2">
        <v>8.7999999999999995E-2</v>
      </c>
      <c r="I177">
        <v>4</v>
      </c>
      <c r="J177">
        <v>255.8</v>
      </c>
    </row>
    <row r="178" spans="1:10" x14ac:dyDescent="0.25">
      <c r="A178" t="s">
        <v>687</v>
      </c>
      <c r="B178" t="s">
        <v>186</v>
      </c>
      <c r="C178" t="s">
        <v>274</v>
      </c>
      <c r="D178" t="s">
        <v>26</v>
      </c>
      <c r="E178" t="s">
        <v>47</v>
      </c>
      <c r="F178" s="3">
        <v>0.46</v>
      </c>
      <c r="G178">
        <v>1.9</v>
      </c>
      <c r="H178" s="2">
        <v>3.5999999999999997E-2</v>
      </c>
      <c r="I178">
        <v>5</v>
      </c>
      <c r="J178">
        <v>254</v>
      </c>
    </row>
    <row r="179" spans="1:10" x14ac:dyDescent="0.25">
      <c r="A179" t="s">
        <v>978</v>
      </c>
      <c r="B179" t="s">
        <v>113</v>
      </c>
      <c r="C179" t="s">
        <v>852</v>
      </c>
      <c r="D179" t="s">
        <v>26</v>
      </c>
      <c r="E179" t="s">
        <v>34</v>
      </c>
      <c r="F179" s="3">
        <v>0.91</v>
      </c>
      <c r="G179">
        <v>2.7</v>
      </c>
      <c r="H179" s="2">
        <v>0.13200000000000001</v>
      </c>
      <c r="I179">
        <v>4</v>
      </c>
      <c r="J179">
        <v>251.3</v>
      </c>
    </row>
    <row r="180" spans="1:10" x14ac:dyDescent="0.25">
      <c r="A180" t="s">
        <v>700</v>
      </c>
      <c r="B180" t="s">
        <v>186</v>
      </c>
      <c r="C180" t="s">
        <v>233</v>
      </c>
      <c r="D180" t="s">
        <v>26</v>
      </c>
      <c r="E180" t="s">
        <v>36</v>
      </c>
      <c r="F180" s="3">
        <v>0.93</v>
      </c>
      <c r="G180">
        <v>2.9</v>
      </c>
      <c r="H180" s="2">
        <v>0.14499999999999999</v>
      </c>
      <c r="I180">
        <v>2</v>
      </c>
      <c r="J180">
        <v>249.8</v>
      </c>
    </row>
    <row r="181" spans="1:10" x14ac:dyDescent="0.25">
      <c r="A181" t="s">
        <v>1318</v>
      </c>
      <c r="B181" t="s">
        <v>838</v>
      </c>
      <c r="C181" t="s">
        <v>197</v>
      </c>
      <c r="D181" t="s">
        <v>26</v>
      </c>
      <c r="E181" t="s">
        <v>35</v>
      </c>
      <c r="F181" s="3">
        <v>0.5</v>
      </c>
      <c r="G181">
        <v>1.2</v>
      </c>
      <c r="H181" s="3">
        <v>0.04</v>
      </c>
      <c r="I181">
        <v>5</v>
      </c>
      <c r="J181">
        <v>245.3</v>
      </c>
    </row>
    <row r="182" spans="1:10" x14ac:dyDescent="0.25">
      <c r="A182" t="s">
        <v>970</v>
      </c>
      <c r="B182" t="s">
        <v>283</v>
      </c>
      <c r="C182" t="s">
        <v>284</v>
      </c>
      <c r="D182" t="s">
        <v>26</v>
      </c>
      <c r="E182" t="s">
        <v>59</v>
      </c>
      <c r="F182" s="3">
        <v>0.34</v>
      </c>
      <c r="G182">
        <v>1</v>
      </c>
      <c r="H182" s="2">
        <v>2.4E-2</v>
      </c>
      <c r="I182">
        <v>5</v>
      </c>
      <c r="J182">
        <v>244.8</v>
      </c>
    </row>
    <row r="183" spans="1:10" x14ac:dyDescent="0.25">
      <c r="A183" t="s">
        <v>725</v>
      </c>
      <c r="B183" t="s">
        <v>619</v>
      </c>
      <c r="C183" t="s">
        <v>414</v>
      </c>
      <c r="D183" t="s">
        <v>26</v>
      </c>
      <c r="E183" t="s">
        <v>49</v>
      </c>
      <c r="F183" s="3">
        <v>0.74</v>
      </c>
      <c r="G183">
        <v>2.4</v>
      </c>
      <c r="H183" s="2">
        <v>7.5999999999999998E-2</v>
      </c>
      <c r="I183">
        <v>2</v>
      </c>
      <c r="J183">
        <v>244.2</v>
      </c>
    </row>
    <row r="184" spans="1:10" x14ac:dyDescent="0.25">
      <c r="A184" t="s">
        <v>1325</v>
      </c>
      <c r="B184" t="s">
        <v>218</v>
      </c>
      <c r="C184" t="s">
        <v>147</v>
      </c>
      <c r="D184" t="s">
        <v>26</v>
      </c>
      <c r="E184" t="s">
        <v>52</v>
      </c>
      <c r="F184" s="3">
        <v>0.93</v>
      </c>
      <c r="G184">
        <v>2.8</v>
      </c>
      <c r="H184" s="2">
        <v>0.14499999999999999</v>
      </c>
      <c r="I184">
        <v>4</v>
      </c>
      <c r="J184">
        <v>239.2</v>
      </c>
    </row>
    <row r="185" spans="1:10" x14ac:dyDescent="0.25">
      <c r="A185" t="s">
        <v>975</v>
      </c>
      <c r="B185" t="s">
        <v>568</v>
      </c>
      <c r="C185" t="s">
        <v>855</v>
      </c>
      <c r="D185" t="s">
        <v>26</v>
      </c>
      <c r="E185" t="s">
        <v>51</v>
      </c>
      <c r="F185" s="3">
        <v>0.43</v>
      </c>
      <c r="G185">
        <v>1.7</v>
      </c>
      <c r="H185" s="2">
        <v>3.3000000000000002E-2</v>
      </c>
      <c r="I185">
        <v>2</v>
      </c>
      <c r="J185">
        <v>237.3</v>
      </c>
    </row>
    <row r="186" spans="1:10" x14ac:dyDescent="0.25">
      <c r="A186" t="s">
        <v>759</v>
      </c>
      <c r="B186" t="s">
        <v>608</v>
      </c>
      <c r="C186" t="s">
        <v>630</v>
      </c>
      <c r="D186" t="s">
        <v>26</v>
      </c>
      <c r="E186" t="s">
        <v>92</v>
      </c>
      <c r="F186" s="3">
        <v>0.78</v>
      </c>
      <c r="G186">
        <v>2.1</v>
      </c>
      <c r="H186" s="2">
        <v>8.5000000000000006E-2</v>
      </c>
      <c r="I186">
        <v>5</v>
      </c>
      <c r="J186">
        <v>236.2</v>
      </c>
    </row>
    <row r="187" spans="1:10" x14ac:dyDescent="0.25">
      <c r="A187" t="s">
        <v>957</v>
      </c>
      <c r="B187" t="s">
        <v>846</v>
      </c>
      <c r="C187" t="s">
        <v>847</v>
      </c>
      <c r="D187" t="s">
        <v>26</v>
      </c>
      <c r="E187" t="s">
        <v>43</v>
      </c>
      <c r="F187" s="3">
        <v>0.85</v>
      </c>
      <c r="G187">
        <v>2.7</v>
      </c>
      <c r="H187" s="2">
        <v>0.106</v>
      </c>
      <c r="I187">
        <v>5</v>
      </c>
      <c r="J187">
        <v>234</v>
      </c>
    </row>
    <row r="188" spans="1:10" x14ac:dyDescent="0.25">
      <c r="A188" t="s">
        <v>766</v>
      </c>
      <c r="B188" t="s">
        <v>636</v>
      </c>
      <c r="C188" t="s">
        <v>98</v>
      </c>
      <c r="D188" t="s">
        <v>26</v>
      </c>
      <c r="E188" t="s">
        <v>56</v>
      </c>
      <c r="F188" s="3">
        <v>0.84</v>
      </c>
      <c r="G188">
        <v>3.8</v>
      </c>
      <c r="H188" s="2">
        <v>0.10199999999999999</v>
      </c>
      <c r="I188">
        <v>5</v>
      </c>
      <c r="J188">
        <v>231.9</v>
      </c>
    </row>
    <row r="189" spans="1:10" x14ac:dyDescent="0.25">
      <c r="A189" t="s">
        <v>707</v>
      </c>
      <c r="B189" t="s">
        <v>592</v>
      </c>
      <c r="C189" t="s">
        <v>556</v>
      </c>
      <c r="D189" t="s">
        <v>26</v>
      </c>
      <c r="E189" t="s">
        <v>43</v>
      </c>
      <c r="F189" s="3">
        <v>0.47</v>
      </c>
      <c r="G189">
        <v>1.8</v>
      </c>
      <c r="H189" s="2">
        <v>3.6999999999999998E-2</v>
      </c>
      <c r="I189">
        <v>2</v>
      </c>
      <c r="J189">
        <v>230.2</v>
      </c>
    </row>
    <row r="190" spans="1:10" x14ac:dyDescent="0.25">
      <c r="A190" t="s">
        <v>1547</v>
      </c>
      <c r="B190" t="s">
        <v>1537</v>
      </c>
      <c r="C190" t="s">
        <v>617</v>
      </c>
      <c r="D190" t="s">
        <v>26</v>
      </c>
      <c r="E190" t="s">
        <v>46</v>
      </c>
      <c r="F190" s="3">
        <v>0.41</v>
      </c>
      <c r="G190">
        <v>1.9</v>
      </c>
      <c r="H190" s="2">
        <v>3.1E-2</v>
      </c>
      <c r="I190">
        <v>2</v>
      </c>
      <c r="J190">
        <v>229.4</v>
      </c>
    </row>
    <row r="191" spans="1:10" x14ac:dyDescent="0.25">
      <c r="A191" t="s">
        <v>1321</v>
      </c>
      <c r="B191" t="s">
        <v>242</v>
      </c>
      <c r="C191" t="s">
        <v>197</v>
      </c>
      <c r="D191" t="s">
        <v>26</v>
      </c>
      <c r="E191" t="s">
        <v>32</v>
      </c>
      <c r="F191" s="3">
        <v>0.91</v>
      </c>
      <c r="G191">
        <v>3.6</v>
      </c>
      <c r="H191" s="2">
        <v>0.13200000000000001</v>
      </c>
      <c r="I191">
        <v>5</v>
      </c>
      <c r="J191">
        <v>228</v>
      </c>
    </row>
    <row r="192" spans="1:10" x14ac:dyDescent="0.25">
      <c r="A192" t="s">
        <v>1009</v>
      </c>
      <c r="B192" t="s">
        <v>861</v>
      </c>
      <c r="C192" t="s">
        <v>862</v>
      </c>
      <c r="D192" t="s">
        <v>26</v>
      </c>
      <c r="E192" t="s">
        <v>41</v>
      </c>
      <c r="F192" s="3">
        <v>0.16</v>
      </c>
      <c r="G192">
        <v>0.3</v>
      </c>
      <c r="H192" s="3">
        <v>0.01</v>
      </c>
      <c r="I192">
        <v>5</v>
      </c>
      <c r="J192">
        <v>226.3</v>
      </c>
    </row>
    <row r="193" spans="1:10" x14ac:dyDescent="0.25">
      <c r="A193" t="s">
        <v>693</v>
      </c>
      <c r="B193" t="s">
        <v>97</v>
      </c>
      <c r="C193" t="s">
        <v>416</v>
      </c>
      <c r="D193" t="s">
        <v>26</v>
      </c>
      <c r="E193" t="s">
        <v>47</v>
      </c>
      <c r="F193" s="3">
        <v>0.57999999999999996</v>
      </c>
      <c r="G193">
        <v>1.4</v>
      </c>
      <c r="H193" s="3">
        <v>0.05</v>
      </c>
      <c r="I193">
        <v>5</v>
      </c>
      <c r="J193">
        <v>222.3</v>
      </c>
    </row>
    <row r="194" spans="1:10" x14ac:dyDescent="0.25">
      <c r="A194" t="s">
        <v>683</v>
      </c>
      <c r="B194" t="s">
        <v>113</v>
      </c>
      <c r="C194" t="s">
        <v>137</v>
      </c>
      <c r="D194" t="s">
        <v>26</v>
      </c>
      <c r="E194" t="s">
        <v>40</v>
      </c>
      <c r="F194" s="3">
        <v>0.81</v>
      </c>
      <c r="G194">
        <v>1.9</v>
      </c>
      <c r="H194" s="2">
        <v>9.2999999999999999E-2</v>
      </c>
      <c r="I194">
        <v>3</v>
      </c>
      <c r="J194">
        <v>217.3</v>
      </c>
    </row>
    <row r="195" spans="1:10" x14ac:dyDescent="0.25">
      <c r="A195" t="s">
        <v>690</v>
      </c>
      <c r="B195" t="s">
        <v>172</v>
      </c>
      <c r="C195" t="s">
        <v>265</v>
      </c>
      <c r="D195" t="s">
        <v>26</v>
      </c>
      <c r="E195" t="s">
        <v>81</v>
      </c>
      <c r="F195" s="3">
        <v>0.67</v>
      </c>
      <c r="G195">
        <v>2.1</v>
      </c>
      <c r="H195" s="2">
        <v>6.3E-2</v>
      </c>
      <c r="I195">
        <v>5</v>
      </c>
      <c r="J195">
        <v>214.5</v>
      </c>
    </row>
    <row r="196" spans="1:10" x14ac:dyDescent="0.25">
      <c r="A196" t="s">
        <v>1323</v>
      </c>
      <c r="B196" t="s">
        <v>421</v>
      </c>
      <c r="C196" t="s">
        <v>848</v>
      </c>
      <c r="D196" t="s">
        <v>26</v>
      </c>
      <c r="E196" t="s">
        <v>57</v>
      </c>
      <c r="F196" s="3">
        <v>0.91</v>
      </c>
      <c r="G196">
        <v>3.6</v>
      </c>
      <c r="H196" s="2">
        <v>0.13200000000000001</v>
      </c>
      <c r="I196">
        <v>5</v>
      </c>
      <c r="J196">
        <v>214</v>
      </c>
    </row>
    <row r="197" spans="1:10" x14ac:dyDescent="0.25">
      <c r="A197" t="s">
        <v>982</v>
      </c>
      <c r="B197" t="s">
        <v>853</v>
      </c>
      <c r="C197" t="s">
        <v>854</v>
      </c>
      <c r="D197" t="s">
        <v>26</v>
      </c>
      <c r="E197" t="s">
        <v>48</v>
      </c>
      <c r="F197" s="3">
        <v>0.79</v>
      </c>
      <c r="G197">
        <v>2.2000000000000002</v>
      </c>
      <c r="H197" s="2">
        <v>8.7999999999999995E-2</v>
      </c>
      <c r="I197">
        <v>5</v>
      </c>
      <c r="J197">
        <v>212.8</v>
      </c>
    </row>
    <row r="198" spans="1:10" x14ac:dyDescent="0.25">
      <c r="A198" t="s">
        <v>1014</v>
      </c>
      <c r="B198" t="s">
        <v>301</v>
      </c>
      <c r="C198" t="s">
        <v>167</v>
      </c>
      <c r="D198" t="s">
        <v>26</v>
      </c>
      <c r="E198" t="s">
        <v>58</v>
      </c>
      <c r="F198" s="3">
        <v>0.12</v>
      </c>
      <c r="G198">
        <v>1</v>
      </c>
      <c r="H198" s="2">
        <v>7.0000000000000001E-3</v>
      </c>
      <c r="I198">
        <v>5</v>
      </c>
      <c r="J198">
        <v>211.1</v>
      </c>
    </row>
    <row r="199" spans="1:10" x14ac:dyDescent="0.25">
      <c r="A199" t="s">
        <v>1524</v>
      </c>
      <c r="B199" t="s">
        <v>865</v>
      </c>
      <c r="C199" t="s">
        <v>1523</v>
      </c>
      <c r="D199" t="s">
        <v>26</v>
      </c>
      <c r="E199" t="s">
        <v>55</v>
      </c>
      <c r="F199" s="3">
        <v>0.57999999999999996</v>
      </c>
      <c r="G199">
        <v>3.3</v>
      </c>
      <c r="H199" s="3">
        <v>0.05</v>
      </c>
      <c r="I199">
        <v>5</v>
      </c>
      <c r="J199">
        <v>209.2</v>
      </c>
    </row>
    <row r="200" spans="1:10" x14ac:dyDescent="0.25">
      <c r="A200" t="s">
        <v>1040</v>
      </c>
      <c r="B200" t="s">
        <v>248</v>
      </c>
      <c r="C200" t="s">
        <v>637</v>
      </c>
      <c r="D200" t="s">
        <v>26</v>
      </c>
      <c r="E200" t="s">
        <v>789</v>
      </c>
      <c r="F200" s="3">
        <v>0.63</v>
      </c>
      <c r="G200">
        <v>1.5</v>
      </c>
      <c r="H200" s="2">
        <v>5.7000000000000002E-2</v>
      </c>
      <c r="I200">
        <v>3</v>
      </c>
      <c r="J200">
        <v>207.7</v>
      </c>
    </row>
    <row r="201" spans="1:10" x14ac:dyDescent="0.25">
      <c r="A201" t="s">
        <v>694</v>
      </c>
      <c r="B201" t="s">
        <v>247</v>
      </c>
      <c r="C201" t="s">
        <v>317</v>
      </c>
      <c r="D201" t="s">
        <v>26</v>
      </c>
      <c r="E201" t="s">
        <v>46</v>
      </c>
      <c r="F201" s="3">
        <v>0.49</v>
      </c>
      <c r="G201">
        <v>1.5</v>
      </c>
      <c r="H201" s="2">
        <v>3.9E-2</v>
      </c>
      <c r="I201">
        <v>5</v>
      </c>
      <c r="J201">
        <v>207.1</v>
      </c>
    </row>
    <row r="202" spans="1:10" x14ac:dyDescent="0.25">
      <c r="A202" t="s">
        <v>1326</v>
      </c>
      <c r="B202" t="s">
        <v>321</v>
      </c>
      <c r="C202" t="s">
        <v>203</v>
      </c>
      <c r="D202" t="s">
        <v>26</v>
      </c>
      <c r="E202" t="s">
        <v>30</v>
      </c>
      <c r="F202" s="3">
        <v>0.84</v>
      </c>
      <c r="G202">
        <v>2.4</v>
      </c>
      <c r="H202" s="2">
        <v>0.10199999999999999</v>
      </c>
      <c r="I202">
        <v>5</v>
      </c>
      <c r="J202">
        <v>200.4</v>
      </c>
    </row>
    <row r="203" spans="1:10" x14ac:dyDescent="0.25">
      <c r="A203" t="s">
        <v>1322</v>
      </c>
      <c r="B203" t="s">
        <v>325</v>
      </c>
      <c r="C203" t="s">
        <v>229</v>
      </c>
      <c r="D203" t="s">
        <v>26</v>
      </c>
      <c r="E203" t="s">
        <v>53</v>
      </c>
      <c r="F203" s="3">
        <v>0.53</v>
      </c>
      <c r="G203">
        <v>1.4</v>
      </c>
      <c r="H203" s="2">
        <v>4.2999999999999997E-2</v>
      </c>
      <c r="I203">
        <v>5</v>
      </c>
      <c r="J203">
        <v>199.1</v>
      </c>
    </row>
    <row r="204" spans="1:10" x14ac:dyDescent="0.25">
      <c r="A204" t="s">
        <v>939</v>
      </c>
      <c r="B204" t="s">
        <v>253</v>
      </c>
      <c r="C204" t="s">
        <v>235</v>
      </c>
      <c r="D204" t="s">
        <v>26</v>
      </c>
      <c r="E204" t="s">
        <v>32</v>
      </c>
      <c r="F204" s="3">
        <v>0.57999999999999996</v>
      </c>
      <c r="G204">
        <v>2.7</v>
      </c>
      <c r="H204" s="3">
        <v>0.05</v>
      </c>
      <c r="I204">
        <v>5</v>
      </c>
      <c r="J204">
        <v>192.2</v>
      </c>
    </row>
    <row r="205" spans="1:10" x14ac:dyDescent="0.25">
      <c r="A205" t="s">
        <v>987</v>
      </c>
      <c r="B205" t="s">
        <v>398</v>
      </c>
      <c r="C205" t="s">
        <v>193</v>
      </c>
      <c r="D205" t="s">
        <v>26</v>
      </c>
      <c r="E205" t="s">
        <v>29</v>
      </c>
      <c r="F205" s="3">
        <v>0.16</v>
      </c>
      <c r="G205">
        <v>0.6</v>
      </c>
      <c r="H205" s="3">
        <v>0.01</v>
      </c>
      <c r="I205">
        <v>5</v>
      </c>
      <c r="J205">
        <v>191.9</v>
      </c>
    </row>
    <row r="206" spans="1:10" x14ac:dyDescent="0.25">
      <c r="A206" t="s">
        <v>963</v>
      </c>
      <c r="B206" t="s">
        <v>851</v>
      </c>
      <c r="C206" t="s">
        <v>149</v>
      </c>
      <c r="D206" t="s">
        <v>26</v>
      </c>
      <c r="E206" t="s">
        <v>35</v>
      </c>
      <c r="F206" s="3">
        <v>0.89</v>
      </c>
      <c r="G206">
        <v>3.7</v>
      </c>
      <c r="H206" s="2">
        <v>0.122</v>
      </c>
      <c r="I206">
        <v>5</v>
      </c>
      <c r="J206">
        <v>189</v>
      </c>
    </row>
    <row r="207" spans="1:10" x14ac:dyDescent="0.25">
      <c r="A207" t="s">
        <v>949</v>
      </c>
      <c r="B207" t="s">
        <v>123</v>
      </c>
      <c r="C207" t="s">
        <v>843</v>
      </c>
      <c r="D207" t="s">
        <v>26</v>
      </c>
      <c r="E207" t="s">
        <v>49</v>
      </c>
      <c r="F207" s="3">
        <v>0.51</v>
      </c>
      <c r="G207">
        <v>1.7</v>
      </c>
      <c r="H207" s="2">
        <v>4.1000000000000002E-2</v>
      </c>
      <c r="I207">
        <v>5</v>
      </c>
      <c r="J207">
        <v>188.6</v>
      </c>
    </row>
    <row r="208" spans="1:10" x14ac:dyDescent="0.25">
      <c r="A208" t="s">
        <v>1022</v>
      </c>
      <c r="B208" t="s">
        <v>876</v>
      </c>
      <c r="C208" t="s">
        <v>877</v>
      </c>
      <c r="D208" t="s">
        <v>26</v>
      </c>
      <c r="E208" t="s">
        <v>33</v>
      </c>
      <c r="F208" s="3">
        <v>0.85</v>
      </c>
      <c r="G208">
        <v>4.4000000000000004</v>
      </c>
      <c r="H208" s="2">
        <v>0.106</v>
      </c>
      <c r="I208">
        <v>2</v>
      </c>
      <c r="J208">
        <v>186</v>
      </c>
    </row>
    <row r="209" spans="1:10" x14ac:dyDescent="0.25">
      <c r="A209" t="s">
        <v>1329</v>
      </c>
      <c r="B209" t="s">
        <v>343</v>
      </c>
      <c r="C209" t="s">
        <v>867</v>
      </c>
      <c r="D209" t="s">
        <v>26</v>
      </c>
      <c r="E209" t="s">
        <v>57</v>
      </c>
      <c r="F209" s="3">
        <v>0.17</v>
      </c>
      <c r="G209">
        <v>1.7</v>
      </c>
      <c r="H209" s="2">
        <v>1.0999999999999999E-2</v>
      </c>
      <c r="I209">
        <v>5</v>
      </c>
      <c r="J209">
        <v>181.7</v>
      </c>
    </row>
    <row r="210" spans="1:10" x14ac:dyDescent="0.25">
      <c r="A210" t="s">
        <v>1324</v>
      </c>
      <c r="B210" t="s">
        <v>222</v>
      </c>
      <c r="C210" t="s">
        <v>254</v>
      </c>
      <c r="D210" t="s">
        <v>26</v>
      </c>
      <c r="E210" t="s">
        <v>27</v>
      </c>
      <c r="F210" s="3">
        <v>0.91</v>
      </c>
      <c r="G210">
        <v>2.9</v>
      </c>
      <c r="H210" s="2">
        <v>0.13200000000000001</v>
      </c>
      <c r="I210">
        <v>5</v>
      </c>
      <c r="J210">
        <v>181.1</v>
      </c>
    </row>
    <row r="211" spans="1:10" x14ac:dyDescent="0.25">
      <c r="A211" t="s">
        <v>1021</v>
      </c>
      <c r="B211" t="s">
        <v>218</v>
      </c>
      <c r="C211" t="s">
        <v>580</v>
      </c>
      <c r="D211" t="s">
        <v>26</v>
      </c>
      <c r="E211" t="s">
        <v>45</v>
      </c>
      <c r="F211" s="3">
        <v>0.15</v>
      </c>
      <c r="G211">
        <v>0.3</v>
      </c>
      <c r="H211" s="3">
        <v>0.01</v>
      </c>
      <c r="I211">
        <v>5</v>
      </c>
      <c r="J211">
        <v>178.4</v>
      </c>
    </row>
    <row r="212" spans="1:10" x14ac:dyDescent="0.25">
      <c r="A212" t="s">
        <v>953</v>
      </c>
      <c r="B212" t="s">
        <v>121</v>
      </c>
      <c r="C212" t="s">
        <v>845</v>
      </c>
      <c r="D212" t="s">
        <v>26</v>
      </c>
      <c r="E212" t="s">
        <v>56</v>
      </c>
      <c r="F212" s="3">
        <v>0.37</v>
      </c>
      <c r="G212">
        <v>2.5</v>
      </c>
      <c r="H212" s="2">
        <v>2.7E-2</v>
      </c>
      <c r="I212">
        <v>5</v>
      </c>
      <c r="J212">
        <v>174.5</v>
      </c>
    </row>
    <row r="213" spans="1:10" x14ac:dyDescent="0.25">
      <c r="A213" t="s">
        <v>1007</v>
      </c>
      <c r="B213" t="s">
        <v>859</v>
      </c>
      <c r="C213" t="s">
        <v>193</v>
      </c>
      <c r="D213" t="s">
        <v>26</v>
      </c>
      <c r="E213" t="s">
        <v>32</v>
      </c>
      <c r="F213" s="3">
        <v>0.82</v>
      </c>
      <c r="G213">
        <v>4.3</v>
      </c>
      <c r="H213" s="2">
        <v>9.6000000000000002E-2</v>
      </c>
      <c r="I213">
        <v>2</v>
      </c>
      <c r="J213">
        <v>172.1</v>
      </c>
    </row>
    <row r="214" spans="1:10" x14ac:dyDescent="0.25">
      <c r="A214" t="s">
        <v>1331</v>
      </c>
      <c r="B214" t="s">
        <v>212</v>
      </c>
      <c r="C214" t="s">
        <v>607</v>
      </c>
      <c r="D214" t="s">
        <v>26</v>
      </c>
      <c r="E214" t="s">
        <v>47</v>
      </c>
      <c r="F214" s="3">
        <v>0.7</v>
      </c>
      <c r="G214">
        <v>1.8</v>
      </c>
      <c r="H214" s="2">
        <v>6.8000000000000005E-2</v>
      </c>
      <c r="I214">
        <v>5</v>
      </c>
      <c r="J214">
        <v>172</v>
      </c>
    </row>
    <row r="215" spans="1:10" x14ac:dyDescent="0.25">
      <c r="A215" t="s">
        <v>697</v>
      </c>
      <c r="B215" t="s">
        <v>247</v>
      </c>
      <c r="C215" t="s">
        <v>373</v>
      </c>
      <c r="D215" t="s">
        <v>26</v>
      </c>
      <c r="E215" t="s">
        <v>42</v>
      </c>
      <c r="F215" s="3">
        <v>0.72</v>
      </c>
      <c r="G215">
        <v>2.2000000000000002</v>
      </c>
      <c r="H215" s="2">
        <v>7.1999999999999995E-2</v>
      </c>
      <c r="I215">
        <v>5</v>
      </c>
      <c r="J215">
        <v>171.5</v>
      </c>
    </row>
    <row r="216" spans="1:10" x14ac:dyDescent="0.25">
      <c r="A216" t="s">
        <v>1342</v>
      </c>
      <c r="B216" t="s">
        <v>157</v>
      </c>
      <c r="C216" t="s">
        <v>158</v>
      </c>
      <c r="D216" t="s">
        <v>26</v>
      </c>
      <c r="E216" t="s">
        <v>47</v>
      </c>
      <c r="F216" s="3">
        <v>0.91</v>
      </c>
      <c r="G216">
        <v>2.5</v>
      </c>
      <c r="H216" s="2">
        <v>0.13200000000000001</v>
      </c>
      <c r="I216">
        <v>5</v>
      </c>
      <c r="J216">
        <v>166.3</v>
      </c>
    </row>
    <row r="217" spans="1:10" x14ac:dyDescent="0.25">
      <c r="A217" t="s">
        <v>1548</v>
      </c>
      <c r="B217" t="s">
        <v>841</v>
      </c>
      <c r="C217" t="s">
        <v>600</v>
      </c>
      <c r="D217" t="s">
        <v>26</v>
      </c>
      <c r="E217" t="s">
        <v>55</v>
      </c>
      <c r="F217" s="3">
        <v>0.87</v>
      </c>
      <c r="G217">
        <v>3.6</v>
      </c>
      <c r="H217" s="2">
        <v>0.113</v>
      </c>
      <c r="I217">
        <v>5</v>
      </c>
      <c r="J217">
        <v>165.6</v>
      </c>
    </row>
    <row r="218" spans="1:10" x14ac:dyDescent="0.25">
      <c r="A218" t="s">
        <v>770</v>
      </c>
      <c r="B218" t="s">
        <v>641</v>
      </c>
      <c r="C218" t="s">
        <v>642</v>
      </c>
      <c r="D218" t="s">
        <v>26</v>
      </c>
      <c r="E218" t="s">
        <v>50</v>
      </c>
      <c r="F218" s="3">
        <v>0.35</v>
      </c>
      <c r="G218">
        <v>0.9</v>
      </c>
      <c r="H218" s="2">
        <v>2.5000000000000001E-2</v>
      </c>
      <c r="I218">
        <v>5</v>
      </c>
      <c r="J218">
        <v>164.5</v>
      </c>
    </row>
    <row r="219" spans="1:10" x14ac:dyDescent="0.25">
      <c r="A219" t="s">
        <v>1334</v>
      </c>
      <c r="B219" t="s">
        <v>183</v>
      </c>
      <c r="C219" t="s">
        <v>189</v>
      </c>
      <c r="D219" t="s">
        <v>26</v>
      </c>
      <c r="E219" t="s">
        <v>44</v>
      </c>
      <c r="F219" s="3">
        <v>0.81</v>
      </c>
      <c r="G219">
        <v>2.6</v>
      </c>
      <c r="H219" s="2">
        <v>9.2999999999999999E-2</v>
      </c>
      <c r="I219">
        <v>5</v>
      </c>
      <c r="J219">
        <v>164.2</v>
      </c>
    </row>
    <row r="220" spans="1:10" x14ac:dyDescent="0.25">
      <c r="A220" t="s">
        <v>741</v>
      </c>
      <c r="B220" t="s">
        <v>625</v>
      </c>
      <c r="C220" t="s">
        <v>626</v>
      </c>
      <c r="D220" t="s">
        <v>26</v>
      </c>
      <c r="E220" t="s">
        <v>34</v>
      </c>
      <c r="F220" s="3">
        <v>0.33</v>
      </c>
      <c r="G220">
        <v>1.5</v>
      </c>
      <c r="H220" s="2">
        <v>2.3E-2</v>
      </c>
      <c r="I220">
        <v>0</v>
      </c>
      <c r="J220">
        <v>159.80000000000001</v>
      </c>
    </row>
    <row r="221" spans="1:10" x14ac:dyDescent="0.25">
      <c r="A221" t="s">
        <v>984</v>
      </c>
      <c r="B221" t="s">
        <v>208</v>
      </c>
      <c r="C221" t="s">
        <v>158</v>
      </c>
      <c r="D221" t="s">
        <v>26</v>
      </c>
      <c r="E221" t="s">
        <v>30</v>
      </c>
      <c r="F221" s="3">
        <v>0.88</v>
      </c>
      <c r="G221">
        <v>2.2999999999999998</v>
      </c>
      <c r="H221" s="2">
        <v>0.11700000000000001</v>
      </c>
      <c r="I221">
        <v>4</v>
      </c>
      <c r="J221">
        <v>156.9</v>
      </c>
    </row>
    <row r="222" spans="1:10" x14ac:dyDescent="0.25">
      <c r="A222" t="s">
        <v>973</v>
      </c>
      <c r="B222" t="s">
        <v>259</v>
      </c>
      <c r="C222" t="s">
        <v>167</v>
      </c>
      <c r="D222" t="s">
        <v>26</v>
      </c>
      <c r="E222" t="s">
        <v>29</v>
      </c>
      <c r="F222" s="3">
        <v>0.91</v>
      </c>
      <c r="G222">
        <v>3.2</v>
      </c>
      <c r="H222" s="2">
        <v>0.13200000000000001</v>
      </c>
      <c r="I222">
        <v>5</v>
      </c>
      <c r="J222">
        <v>156</v>
      </c>
    </row>
    <row r="223" spans="1:10" x14ac:dyDescent="0.25">
      <c r="A223" t="s">
        <v>712</v>
      </c>
      <c r="B223" t="s">
        <v>113</v>
      </c>
      <c r="C223" t="s">
        <v>577</v>
      </c>
      <c r="D223" t="s">
        <v>26</v>
      </c>
      <c r="E223" t="s">
        <v>37</v>
      </c>
      <c r="F223" s="3">
        <v>0.78</v>
      </c>
      <c r="G223">
        <v>2.1</v>
      </c>
      <c r="H223" s="2">
        <v>8.5000000000000006E-2</v>
      </c>
      <c r="I223">
        <v>5</v>
      </c>
      <c r="J223">
        <v>155.19999999999999</v>
      </c>
    </row>
    <row r="224" spans="1:10" x14ac:dyDescent="0.25">
      <c r="A224" t="s">
        <v>1332</v>
      </c>
      <c r="B224" t="s">
        <v>277</v>
      </c>
      <c r="C224" t="s">
        <v>239</v>
      </c>
      <c r="D224" t="s">
        <v>26</v>
      </c>
      <c r="E224" t="s">
        <v>40</v>
      </c>
      <c r="F224" s="3">
        <v>0.69</v>
      </c>
      <c r="G224">
        <v>1.9</v>
      </c>
      <c r="H224" s="2">
        <v>6.7000000000000004E-2</v>
      </c>
      <c r="I224">
        <v>5</v>
      </c>
      <c r="J224">
        <v>154.69999999999999</v>
      </c>
    </row>
    <row r="225" spans="1:10" x14ac:dyDescent="0.25">
      <c r="A225" t="s">
        <v>955</v>
      </c>
      <c r="B225" t="s">
        <v>110</v>
      </c>
      <c r="C225" t="s">
        <v>411</v>
      </c>
      <c r="D225" t="s">
        <v>26</v>
      </c>
      <c r="E225" t="s">
        <v>33</v>
      </c>
      <c r="F225" s="3">
        <v>0.9</v>
      </c>
      <c r="G225">
        <v>3.3</v>
      </c>
      <c r="H225" s="2">
        <v>0.127</v>
      </c>
      <c r="I225">
        <v>3</v>
      </c>
      <c r="J225">
        <v>153.30000000000001</v>
      </c>
    </row>
    <row r="226" spans="1:10" x14ac:dyDescent="0.25">
      <c r="A226" t="s">
        <v>737</v>
      </c>
      <c r="B226" t="s">
        <v>623</v>
      </c>
      <c r="C226" t="s">
        <v>624</v>
      </c>
      <c r="D226" t="s">
        <v>26</v>
      </c>
      <c r="E226" t="s">
        <v>57</v>
      </c>
      <c r="F226" s="3">
        <v>0.49</v>
      </c>
      <c r="G226">
        <v>1.6</v>
      </c>
      <c r="H226" s="2">
        <v>3.9E-2</v>
      </c>
      <c r="I226">
        <v>5</v>
      </c>
      <c r="J226">
        <v>152.5</v>
      </c>
    </row>
    <row r="227" spans="1:10" x14ac:dyDescent="0.25">
      <c r="A227" t="s">
        <v>1042</v>
      </c>
      <c r="B227" t="s">
        <v>863</v>
      </c>
      <c r="C227" t="s">
        <v>820</v>
      </c>
      <c r="D227" t="s">
        <v>26</v>
      </c>
      <c r="E227" t="s">
        <v>52</v>
      </c>
      <c r="F227" s="3">
        <v>0.61</v>
      </c>
      <c r="G227">
        <v>1.9</v>
      </c>
      <c r="H227" s="2">
        <v>5.3999999999999999E-2</v>
      </c>
      <c r="I227">
        <v>5</v>
      </c>
      <c r="J227">
        <v>151.30000000000001</v>
      </c>
    </row>
    <row r="228" spans="1:10" x14ac:dyDescent="0.25">
      <c r="A228" t="s">
        <v>1026</v>
      </c>
      <c r="B228" t="s">
        <v>866</v>
      </c>
      <c r="C228" t="s">
        <v>370</v>
      </c>
      <c r="D228" t="s">
        <v>26</v>
      </c>
      <c r="E228" t="s">
        <v>59</v>
      </c>
      <c r="F228" s="3">
        <v>0.16</v>
      </c>
      <c r="G228">
        <v>0.2</v>
      </c>
      <c r="H228" s="3">
        <v>0.01</v>
      </c>
      <c r="I228">
        <v>5</v>
      </c>
      <c r="J228">
        <v>148.6</v>
      </c>
    </row>
    <row r="229" spans="1:10" x14ac:dyDescent="0.25">
      <c r="A229" t="s">
        <v>1330</v>
      </c>
      <c r="B229" t="s">
        <v>310</v>
      </c>
      <c r="C229" t="s">
        <v>311</v>
      </c>
      <c r="D229" t="s">
        <v>26</v>
      </c>
      <c r="E229" t="s">
        <v>50</v>
      </c>
      <c r="F229" s="3">
        <v>0.84</v>
      </c>
      <c r="G229">
        <v>2.6</v>
      </c>
      <c r="H229" s="2">
        <v>0.10199999999999999</v>
      </c>
      <c r="I229">
        <v>4</v>
      </c>
      <c r="J229">
        <v>146.30000000000001</v>
      </c>
    </row>
    <row r="230" spans="1:10" x14ac:dyDescent="0.25">
      <c r="A230" t="s">
        <v>977</v>
      </c>
      <c r="B230" t="s">
        <v>413</v>
      </c>
      <c r="C230" t="s">
        <v>414</v>
      </c>
      <c r="D230" t="s">
        <v>26</v>
      </c>
      <c r="E230" t="s">
        <v>92</v>
      </c>
      <c r="F230" s="3">
        <v>0.74</v>
      </c>
      <c r="G230">
        <v>2.2000000000000002</v>
      </c>
      <c r="H230" s="2">
        <v>7.5999999999999998E-2</v>
      </c>
      <c r="I230">
        <v>5</v>
      </c>
      <c r="J230">
        <v>143.80000000000001</v>
      </c>
    </row>
    <row r="231" spans="1:10" x14ac:dyDescent="0.25">
      <c r="A231" t="s">
        <v>1549</v>
      </c>
      <c r="B231" t="s">
        <v>900</v>
      </c>
      <c r="C231" t="s">
        <v>868</v>
      </c>
      <c r="D231" t="s">
        <v>26</v>
      </c>
      <c r="E231" t="s">
        <v>43</v>
      </c>
      <c r="F231" s="3">
        <v>0.91</v>
      </c>
      <c r="G231">
        <v>4.5</v>
      </c>
      <c r="H231" s="2">
        <v>0.13200000000000001</v>
      </c>
      <c r="I231">
        <v>5</v>
      </c>
      <c r="J231">
        <v>133.4</v>
      </c>
    </row>
    <row r="232" spans="1:10" x14ac:dyDescent="0.25">
      <c r="A232" t="s">
        <v>1354</v>
      </c>
      <c r="B232" t="s">
        <v>269</v>
      </c>
      <c r="C232" t="s">
        <v>270</v>
      </c>
      <c r="D232" t="s">
        <v>26</v>
      </c>
      <c r="E232" t="s">
        <v>45</v>
      </c>
      <c r="F232" s="3">
        <v>0.94</v>
      </c>
      <c r="G232">
        <v>3.1</v>
      </c>
      <c r="H232" s="2">
        <v>0.153</v>
      </c>
      <c r="I232">
        <v>2</v>
      </c>
      <c r="J232">
        <v>129.4</v>
      </c>
    </row>
    <row r="233" spans="1:10" x14ac:dyDescent="0.25">
      <c r="A233" t="s">
        <v>1347</v>
      </c>
      <c r="B233" t="s">
        <v>864</v>
      </c>
      <c r="C233" t="s">
        <v>551</v>
      </c>
      <c r="D233" t="s">
        <v>26</v>
      </c>
      <c r="E233" t="s">
        <v>38</v>
      </c>
      <c r="F233" s="3">
        <v>0.5</v>
      </c>
      <c r="G233">
        <v>1.4</v>
      </c>
      <c r="H233" s="3">
        <v>0.04</v>
      </c>
      <c r="I233">
        <v>2</v>
      </c>
      <c r="J233">
        <v>127.1</v>
      </c>
    </row>
    <row r="234" spans="1:10" x14ac:dyDescent="0.25">
      <c r="A234" t="s">
        <v>1350</v>
      </c>
      <c r="B234" t="s">
        <v>393</v>
      </c>
      <c r="C234" t="s">
        <v>158</v>
      </c>
      <c r="D234" t="s">
        <v>26</v>
      </c>
      <c r="E234" t="s">
        <v>30</v>
      </c>
      <c r="F234" s="3">
        <v>0.49</v>
      </c>
      <c r="G234">
        <v>1.2</v>
      </c>
      <c r="H234" s="2">
        <v>3.9E-2</v>
      </c>
      <c r="I234">
        <v>5</v>
      </c>
      <c r="J234">
        <v>123.1</v>
      </c>
    </row>
    <row r="235" spans="1:10" x14ac:dyDescent="0.25">
      <c r="A235" t="s">
        <v>1550</v>
      </c>
      <c r="B235" t="s">
        <v>126</v>
      </c>
      <c r="C235" t="s">
        <v>260</v>
      </c>
      <c r="D235" t="s">
        <v>26</v>
      </c>
      <c r="E235" t="s">
        <v>1508</v>
      </c>
      <c r="F235" s="3">
        <v>0.93</v>
      </c>
      <c r="G235">
        <v>2.9</v>
      </c>
      <c r="H235" s="2">
        <v>0.14499999999999999</v>
      </c>
      <c r="I235">
        <v>2</v>
      </c>
      <c r="J235">
        <v>120.1</v>
      </c>
    </row>
    <row r="236" spans="1:10" x14ac:dyDescent="0.25">
      <c r="A236" t="s">
        <v>1352</v>
      </c>
      <c r="B236" t="s">
        <v>593</v>
      </c>
      <c r="C236" t="s">
        <v>213</v>
      </c>
      <c r="D236" t="s">
        <v>26</v>
      </c>
      <c r="E236" t="s">
        <v>51</v>
      </c>
      <c r="F236" s="3">
        <v>0.71</v>
      </c>
      <c r="G236">
        <v>1.8</v>
      </c>
      <c r="H236" s="3">
        <v>7.0000000000000007E-2</v>
      </c>
      <c r="I236">
        <v>1</v>
      </c>
      <c r="J236">
        <v>116.2</v>
      </c>
    </row>
    <row r="237" spans="1:10" x14ac:dyDescent="0.25">
      <c r="A237" t="s">
        <v>703</v>
      </c>
      <c r="B237" t="s">
        <v>335</v>
      </c>
      <c r="C237" t="s">
        <v>268</v>
      </c>
      <c r="D237" t="s">
        <v>26</v>
      </c>
      <c r="E237" t="s">
        <v>33</v>
      </c>
      <c r="F237" s="3">
        <v>0.61</v>
      </c>
      <c r="G237">
        <v>1.7</v>
      </c>
      <c r="H237" s="2">
        <v>5.3999999999999999E-2</v>
      </c>
      <c r="I237">
        <v>4</v>
      </c>
      <c r="J237">
        <v>116.1</v>
      </c>
    </row>
    <row r="238" spans="1:10" x14ac:dyDescent="0.25">
      <c r="A238" t="s">
        <v>1003</v>
      </c>
      <c r="B238" t="s">
        <v>155</v>
      </c>
      <c r="C238" t="s">
        <v>156</v>
      </c>
      <c r="D238" t="s">
        <v>26</v>
      </c>
      <c r="E238" t="s">
        <v>45</v>
      </c>
      <c r="F238" s="3">
        <v>0.94</v>
      </c>
      <c r="G238">
        <v>2.7</v>
      </c>
      <c r="H238" s="2">
        <v>0.153</v>
      </c>
      <c r="I238">
        <v>4</v>
      </c>
      <c r="J238">
        <v>115.2</v>
      </c>
    </row>
    <row r="239" spans="1:10" x14ac:dyDescent="0.25">
      <c r="A239" t="s">
        <v>1002</v>
      </c>
      <c r="B239" t="s">
        <v>838</v>
      </c>
      <c r="C239" t="s">
        <v>146</v>
      </c>
      <c r="D239" t="s">
        <v>26</v>
      </c>
      <c r="E239" t="s">
        <v>32</v>
      </c>
      <c r="F239" s="3">
        <v>0.59</v>
      </c>
      <c r="G239">
        <v>2.4</v>
      </c>
      <c r="H239" s="2">
        <v>5.0999999999999997E-2</v>
      </c>
      <c r="I239">
        <v>3</v>
      </c>
      <c r="J239">
        <v>109</v>
      </c>
    </row>
    <row r="240" spans="1:10" x14ac:dyDescent="0.25">
      <c r="A240" t="s">
        <v>1057</v>
      </c>
      <c r="B240" t="s">
        <v>544</v>
      </c>
      <c r="C240" t="s">
        <v>570</v>
      </c>
      <c r="D240" t="s">
        <v>26</v>
      </c>
      <c r="E240" t="s">
        <v>50</v>
      </c>
      <c r="F240" s="3">
        <v>0.11</v>
      </c>
      <c r="G240">
        <v>0.5</v>
      </c>
      <c r="H240" s="2">
        <v>7.0000000000000001E-3</v>
      </c>
      <c r="I240">
        <v>5</v>
      </c>
      <c r="J240">
        <v>103.6</v>
      </c>
    </row>
    <row r="241" spans="1:10" x14ac:dyDescent="0.25">
      <c r="A241" t="s">
        <v>1353</v>
      </c>
      <c r="B241" t="s">
        <v>312</v>
      </c>
      <c r="C241" t="s">
        <v>313</v>
      </c>
      <c r="D241" t="s">
        <v>26</v>
      </c>
      <c r="E241" t="s">
        <v>58</v>
      </c>
      <c r="F241" s="3">
        <v>0.9</v>
      </c>
      <c r="G241">
        <v>3.5</v>
      </c>
      <c r="H241" s="2">
        <v>0.127</v>
      </c>
      <c r="I241">
        <v>5</v>
      </c>
      <c r="J241">
        <v>101</v>
      </c>
    </row>
    <row r="242" spans="1:10" x14ac:dyDescent="0.25">
      <c r="A242" t="s">
        <v>1551</v>
      </c>
      <c r="B242" t="s">
        <v>227</v>
      </c>
      <c r="C242" t="s">
        <v>228</v>
      </c>
      <c r="D242" t="s">
        <v>26</v>
      </c>
      <c r="E242" t="s">
        <v>1508</v>
      </c>
      <c r="F242" s="3">
        <v>0.47</v>
      </c>
      <c r="G242">
        <v>1</v>
      </c>
      <c r="H242" s="2">
        <v>3.6999999999999998E-2</v>
      </c>
      <c r="I242">
        <v>5</v>
      </c>
      <c r="J242">
        <v>99.2</v>
      </c>
    </row>
    <row r="243" spans="1:10" x14ac:dyDescent="0.25">
      <c r="A243" t="s">
        <v>1001</v>
      </c>
      <c r="B243" t="s">
        <v>106</v>
      </c>
      <c r="C243" t="s">
        <v>330</v>
      </c>
      <c r="D243" t="s">
        <v>26</v>
      </c>
      <c r="E243" t="s">
        <v>50</v>
      </c>
      <c r="F243" s="3">
        <v>0.63</v>
      </c>
      <c r="G243">
        <v>1.6</v>
      </c>
      <c r="H243" s="2">
        <v>5.7000000000000002E-2</v>
      </c>
      <c r="I243">
        <v>5</v>
      </c>
      <c r="J243">
        <v>97</v>
      </c>
    </row>
    <row r="244" spans="1:10" x14ac:dyDescent="0.25">
      <c r="A244" t="s">
        <v>1552</v>
      </c>
      <c r="B244" t="s">
        <v>280</v>
      </c>
      <c r="C244" t="s">
        <v>281</v>
      </c>
      <c r="D244" t="s">
        <v>26</v>
      </c>
      <c r="E244" t="s">
        <v>1508</v>
      </c>
      <c r="F244" s="3">
        <v>0.53</v>
      </c>
      <c r="G244">
        <v>1.7</v>
      </c>
      <c r="H244" s="2">
        <v>4.2999999999999997E-2</v>
      </c>
      <c r="I244">
        <v>3</v>
      </c>
      <c r="J244">
        <v>92.7</v>
      </c>
    </row>
    <row r="245" spans="1:10" x14ac:dyDescent="0.25">
      <c r="A245" t="s">
        <v>971</v>
      </c>
      <c r="B245" t="s">
        <v>849</v>
      </c>
      <c r="C245" t="s">
        <v>850</v>
      </c>
      <c r="D245" t="s">
        <v>26</v>
      </c>
      <c r="E245" t="s">
        <v>30</v>
      </c>
      <c r="F245" s="3">
        <v>0.7</v>
      </c>
      <c r="G245">
        <v>3.5</v>
      </c>
      <c r="H245" s="2">
        <v>6.8000000000000005E-2</v>
      </c>
      <c r="I245">
        <v>5</v>
      </c>
      <c r="J245">
        <v>92.6</v>
      </c>
    </row>
    <row r="246" spans="1:10" x14ac:dyDescent="0.25">
      <c r="A246" t="s">
        <v>1065</v>
      </c>
      <c r="B246" t="s">
        <v>871</v>
      </c>
      <c r="C246" t="s">
        <v>872</v>
      </c>
      <c r="D246" t="s">
        <v>26</v>
      </c>
      <c r="E246" t="s">
        <v>46</v>
      </c>
      <c r="F246" s="3">
        <v>0.33</v>
      </c>
      <c r="G246">
        <v>1.8</v>
      </c>
      <c r="H246" s="2">
        <v>2.3E-2</v>
      </c>
      <c r="I246">
        <v>5</v>
      </c>
      <c r="J246">
        <v>89.1</v>
      </c>
    </row>
    <row r="247" spans="1:10" x14ac:dyDescent="0.25">
      <c r="A247" t="s">
        <v>1008</v>
      </c>
      <c r="B247" t="s">
        <v>860</v>
      </c>
      <c r="C247" t="s">
        <v>169</v>
      </c>
      <c r="D247" t="s">
        <v>26</v>
      </c>
      <c r="E247" t="s">
        <v>44</v>
      </c>
      <c r="F247" s="3">
        <v>0.57999999999999996</v>
      </c>
      <c r="G247">
        <v>1.7</v>
      </c>
      <c r="H247" s="3">
        <v>0.05</v>
      </c>
      <c r="I247">
        <v>0</v>
      </c>
      <c r="J247">
        <v>88.6</v>
      </c>
    </row>
    <row r="248" spans="1:10" x14ac:dyDescent="0.25">
      <c r="A248" t="s">
        <v>1355</v>
      </c>
      <c r="B248" t="s">
        <v>198</v>
      </c>
      <c r="C248" t="s">
        <v>371</v>
      </c>
      <c r="D248" t="s">
        <v>26</v>
      </c>
      <c r="E248" t="s">
        <v>37</v>
      </c>
      <c r="F248" s="3">
        <v>0.39</v>
      </c>
      <c r="G248">
        <v>1.4</v>
      </c>
      <c r="H248" s="2">
        <v>2.9000000000000001E-2</v>
      </c>
      <c r="I248">
        <v>5</v>
      </c>
      <c r="J248">
        <v>87.3</v>
      </c>
    </row>
    <row r="249" spans="1:10" x14ac:dyDescent="0.25">
      <c r="A249" t="s">
        <v>1060</v>
      </c>
      <c r="B249" t="s">
        <v>97</v>
      </c>
      <c r="C249" t="s">
        <v>333</v>
      </c>
      <c r="D249" t="s">
        <v>26</v>
      </c>
      <c r="E249" t="s">
        <v>59</v>
      </c>
      <c r="F249" s="3">
        <v>0.46</v>
      </c>
      <c r="G249">
        <v>1.1000000000000001</v>
      </c>
      <c r="H249" s="2">
        <v>3.5999999999999997E-2</v>
      </c>
      <c r="I249">
        <v>5</v>
      </c>
      <c r="J249">
        <v>83.3</v>
      </c>
    </row>
    <row r="250" spans="1:10" x14ac:dyDescent="0.25">
      <c r="A250" t="s">
        <v>778</v>
      </c>
      <c r="B250" t="s">
        <v>347</v>
      </c>
      <c r="C250" t="s">
        <v>652</v>
      </c>
      <c r="D250" t="s">
        <v>26</v>
      </c>
      <c r="E250" t="s">
        <v>33</v>
      </c>
      <c r="F250" s="3">
        <v>0.66</v>
      </c>
      <c r="G250">
        <v>2.2000000000000002</v>
      </c>
      <c r="H250" s="2">
        <v>6.0999999999999999E-2</v>
      </c>
      <c r="I250">
        <v>5</v>
      </c>
      <c r="J250">
        <v>81.400000000000006</v>
      </c>
    </row>
    <row r="251" spans="1:10" x14ac:dyDescent="0.25">
      <c r="A251" t="s">
        <v>1015</v>
      </c>
      <c r="B251" t="s">
        <v>858</v>
      </c>
      <c r="C251" t="s">
        <v>149</v>
      </c>
      <c r="D251" t="s">
        <v>26</v>
      </c>
      <c r="E251" t="s">
        <v>40</v>
      </c>
      <c r="F251" s="3">
        <v>0.75</v>
      </c>
      <c r="G251">
        <v>2</v>
      </c>
      <c r="H251" s="2">
        <v>7.8E-2</v>
      </c>
      <c r="I251">
        <v>5</v>
      </c>
      <c r="J251">
        <v>73</v>
      </c>
    </row>
    <row r="252" spans="1:10" x14ac:dyDescent="0.25">
      <c r="A252" t="s">
        <v>1530</v>
      </c>
      <c r="B252" t="s">
        <v>591</v>
      </c>
      <c r="C252" t="s">
        <v>1523</v>
      </c>
      <c r="D252" t="s">
        <v>26</v>
      </c>
      <c r="E252" t="s">
        <v>48</v>
      </c>
      <c r="F252" s="3">
        <v>0.9</v>
      </c>
      <c r="G252">
        <v>3.2</v>
      </c>
      <c r="H252" s="2">
        <v>0.127</v>
      </c>
      <c r="I252">
        <v>2</v>
      </c>
      <c r="J252">
        <v>68</v>
      </c>
    </row>
    <row r="253" spans="1:10" x14ac:dyDescent="0.25">
      <c r="A253" t="s">
        <v>1043</v>
      </c>
      <c r="B253" t="s">
        <v>878</v>
      </c>
      <c r="C253" t="s">
        <v>197</v>
      </c>
      <c r="D253" t="s">
        <v>26</v>
      </c>
      <c r="E253" t="s">
        <v>92</v>
      </c>
      <c r="F253" s="3">
        <v>0.26</v>
      </c>
      <c r="G253">
        <v>0.7</v>
      </c>
      <c r="H253" s="2">
        <v>1.7999999999999999E-2</v>
      </c>
      <c r="I253">
        <v>5</v>
      </c>
      <c r="J253">
        <v>65.099999999999994</v>
      </c>
    </row>
    <row r="254" spans="1:10" x14ac:dyDescent="0.25">
      <c r="A254" t="s">
        <v>1370</v>
      </c>
      <c r="B254" t="s">
        <v>374</v>
      </c>
      <c r="C254" t="s">
        <v>375</v>
      </c>
      <c r="D254" t="s">
        <v>26</v>
      </c>
      <c r="E254" t="s">
        <v>44</v>
      </c>
      <c r="F254" s="3">
        <v>0.88</v>
      </c>
      <c r="G254">
        <v>3.2</v>
      </c>
      <c r="H254" s="2">
        <v>0.11700000000000001</v>
      </c>
      <c r="I254">
        <v>5</v>
      </c>
      <c r="J254">
        <v>64.2</v>
      </c>
    </row>
    <row r="255" spans="1:10" x14ac:dyDescent="0.25">
      <c r="A255" t="s">
        <v>1037</v>
      </c>
      <c r="B255" t="s">
        <v>325</v>
      </c>
      <c r="C255" t="s">
        <v>163</v>
      </c>
      <c r="D255" t="s">
        <v>26</v>
      </c>
      <c r="E255" t="s">
        <v>45</v>
      </c>
      <c r="F255" s="3">
        <v>0.25</v>
      </c>
      <c r="G255">
        <v>0.6</v>
      </c>
      <c r="H255" s="2">
        <v>1.7000000000000001E-2</v>
      </c>
      <c r="I255">
        <v>5</v>
      </c>
      <c r="J255">
        <v>61.1</v>
      </c>
    </row>
    <row r="256" spans="1:10" x14ac:dyDescent="0.25">
      <c r="A256" t="s">
        <v>1365</v>
      </c>
      <c r="B256" t="s">
        <v>572</v>
      </c>
      <c r="C256" t="s">
        <v>227</v>
      </c>
      <c r="D256" t="s">
        <v>26</v>
      </c>
      <c r="E256" t="s">
        <v>789</v>
      </c>
      <c r="F256" s="3">
        <v>0.09</v>
      </c>
      <c r="G256">
        <v>0.3</v>
      </c>
      <c r="H256" s="2">
        <v>6.0000000000000001E-3</v>
      </c>
      <c r="I256">
        <v>5</v>
      </c>
      <c r="J256">
        <v>60.4</v>
      </c>
    </row>
    <row r="257" spans="1:10" x14ac:dyDescent="0.25">
      <c r="A257" t="s">
        <v>1390</v>
      </c>
      <c r="B257" t="s">
        <v>242</v>
      </c>
      <c r="C257" t="s">
        <v>243</v>
      </c>
      <c r="D257" t="s">
        <v>26</v>
      </c>
      <c r="E257" t="s">
        <v>46</v>
      </c>
      <c r="F257" s="3">
        <v>0.94</v>
      </c>
      <c r="G257">
        <v>2.4</v>
      </c>
      <c r="H257" s="2">
        <v>0.153</v>
      </c>
      <c r="I257">
        <v>3</v>
      </c>
      <c r="J257">
        <v>57.5</v>
      </c>
    </row>
    <row r="258" spans="1:10" x14ac:dyDescent="0.25">
      <c r="A258" t="s">
        <v>1394</v>
      </c>
      <c r="B258" t="s">
        <v>560</v>
      </c>
      <c r="C258" t="s">
        <v>586</v>
      </c>
      <c r="D258" t="s">
        <v>26</v>
      </c>
      <c r="E258" t="s">
        <v>48</v>
      </c>
      <c r="F258" s="3">
        <v>0.91</v>
      </c>
      <c r="G258">
        <v>3.5</v>
      </c>
      <c r="H258" s="2">
        <v>0.13200000000000001</v>
      </c>
      <c r="I258">
        <v>5</v>
      </c>
      <c r="J258">
        <v>56.4</v>
      </c>
    </row>
    <row r="259" spans="1:10" x14ac:dyDescent="0.25">
      <c r="A259" t="s">
        <v>983</v>
      </c>
      <c r="B259" t="s">
        <v>343</v>
      </c>
      <c r="C259" t="s">
        <v>596</v>
      </c>
      <c r="D259" t="s">
        <v>26</v>
      </c>
      <c r="E259" t="s">
        <v>40</v>
      </c>
      <c r="F259" s="3">
        <v>0.92</v>
      </c>
      <c r="G259">
        <v>3.3</v>
      </c>
      <c r="H259" s="2">
        <v>0.13800000000000001</v>
      </c>
      <c r="I259">
        <v>5</v>
      </c>
      <c r="J259">
        <v>55.5</v>
      </c>
    </row>
    <row r="260" spans="1:10" x14ac:dyDescent="0.25">
      <c r="A260" t="s">
        <v>1553</v>
      </c>
      <c r="B260" t="s">
        <v>295</v>
      </c>
      <c r="C260" t="s">
        <v>213</v>
      </c>
      <c r="D260" t="s">
        <v>26</v>
      </c>
      <c r="E260" t="s">
        <v>1508</v>
      </c>
      <c r="F260" s="3">
        <v>0.94</v>
      </c>
      <c r="G260">
        <v>3.1</v>
      </c>
      <c r="H260" s="2">
        <v>0.153</v>
      </c>
      <c r="I260">
        <v>5</v>
      </c>
      <c r="J260">
        <v>50.7</v>
      </c>
    </row>
    <row r="261" spans="1:10" x14ac:dyDescent="0.25">
      <c r="A261" t="s">
        <v>1378</v>
      </c>
      <c r="B261" t="s">
        <v>328</v>
      </c>
      <c r="C261" t="s">
        <v>329</v>
      </c>
      <c r="D261" t="s">
        <v>26</v>
      </c>
      <c r="E261" t="s">
        <v>47</v>
      </c>
      <c r="F261" s="3">
        <v>0.79</v>
      </c>
      <c r="G261">
        <v>3.3</v>
      </c>
      <c r="H261" s="2">
        <v>8.7999999999999995E-2</v>
      </c>
      <c r="I261">
        <v>2</v>
      </c>
      <c r="J261">
        <v>48</v>
      </c>
    </row>
    <row r="262" spans="1:10" x14ac:dyDescent="0.25">
      <c r="A262" t="s">
        <v>1369</v>
      </c>
      <c r="B262" t="s">
        <v>226</v>
      </c>
      <c r="C262" t="s">
        <v>314</v>
      </c>
      <c r="D262" t="s">
        <v>26</v>
      </c>
      <c r="E262" t="s">
        <v>59</v>
      </c>
      <c r="F262" s="3">
        <v>0.43</v>
      </c>
      <c r="G262">
        <v>0.7</v>
      </c>
      <c r="H262" s="2">
        <v>3.3000000000000002E-2</v>
      </c>
      <c r="I262">
        <v>3</v>
      </c>
      <c r="J262">
        <v>47.4</v>
      </c>
    </row>
    <row r="263" spans="1:10" x14ac:dyDescent="0.25">
      <c r="A263" t="s">
        <v>1395</v>
      </c>
      <c r="B263" t="s">
        <v>138</v>
      </c>
      <c r="C263" t="s">
        <v>627</v>
      </c>
      <c r="D263" t="s">
        <v>26</v>
      </c>
      <c r="E263" t="s">
        <v>32</v>
      </c>
      <c r="F263" s="3">
        <v>0.12</v>
      </c>
      <c r="G263">
        <v>0.4</v>
      </c>
      <c r="H263" s="2">
        <v>7.0000000000000001E-3</v>
      </c>
      <c r="I263">
        <v>5</v>
      </c>
      <c r="J263">
        <v>46.9</v>
      </c>
    </row>
    <row r="264" spans="1:10" x14ac:dyDescent="0.25">
      <c r="A264" t="s">
        <v>1391</v>
      </c>
      <c r="B264" t="s">
        <v>216</v>
      </c>
      <c r="C264" t="s">
        <v>217</v>
      </c>
      <c r="D264" t="s">
        <v>26</v>
      </c>
      <c r="E264" t="s">
        <v>51</v>
      </c>
      <c r="F264" s="3">
        <v>0.74</v>
      </c>
      <c r="G264">
        <v>2.7</v>
      </c>
      <c r="H264" s="2">
        <v>7.5999999999999998E-2</v>
      </c>
      <c r="I264">
        <v>5</v>
      </c>
      <c r="J264">
        <v>46.7</v>
      </c>
    </row>
    <row r="265" spans="1:10" x14ac:dyDescent="0.25">
      <c r="A265" t="s">
        <v>1066</v>
      </c>
      <c r="B265" t="s">
        <v>247</v>
      </c>
      <c r="C265" t="s">
        <v>98</v>
      </c>
      <c r="D265" t="s">
        <v>26</v>
      </c>
      <c r="E265" t="s">
        <v>47</v>
      </c>
      <c r="F265" s="3">
        <v>0.08</v>
      </c>
      <c r="G265">
        <v>0.6</v>
      </c>
      <c r="H265" s="2">
        <v>5.0000000000000001E-3</v>
      </c>
      <c r="I265">
        <v>5</v>
      </c>
      <c r="J265">
        <v>46.1</v>
      </c>
    </row>
    <row r="266" spans="1:10" x14ac:dyDescent="0.25">
      <c r="A266" t="s">
        <v>1388</v>
      </c>
      <c r="B266" t="s">
        <v>887</v>
      </c>
      <c r="C266" t="s">
        <v>93</v>
      </c>
      <c r="D266" t="s">
        <v>26</v>
      </c>
      <c r="E266" t="s">
        <v>48</v>
      </c>
      <c r="F266" s="3">
        <v>0.81</v>
      </c>
      <c r="G266">
        <v>2.4</v>
      </c>
      <c r="H266" s="2">
        <v>9.2999999999999999E-2</v>
      </c>
      <c r="I266">
        <v>2</v>
      </c>
      <c r="J266">
        <v>45.8</v>
      </c>
    </row>
    <row r="267" spans="1:10" x14ac:dyDescent="0.25">
      <c r="A267" t="s">
        <v>999</v>
      </c>
      <c r="B267" t="s">
        <v>389</v>
      </c>
      <c r="C267" t="s">
        <v>857</v>
      </c>
      <c r="D267" t="s">
        <v>26</v>
      </c>
      <c r="E267" t="s">
        <v>35</v>
      </c>
      <c r="F267" s="3">
        <v>0.8</v>
      </c>
      <c r="G267">
        <v>2.2000000000000002</v>
      </c>
      <c r="H267" s="3">
        <v>0.09</v>
      </c>
      <c r="I267">
        <v>2</v>
      </c>
      <c r="J267">
        <v>44.1</v>
      </c>
    </row>
    <row r="268" spans="1:10" x14ac:dyDescent="0.25">
      <c r="A268" t="s">
        <v>1068</v>
      </c>
      <c r="B268" t="s">
        <v>895</v>
      </c>
      <c r="C268" t="s">
        <v>896</v>
      </c>
      <c r="D268" t="s">
        <v>26</v>
      </c>
      <c r="E268" t="s">
        <v>41</v>
      </c>
      <c r="F268" s="3">
        <v>0.73</v>
      </c>
      <c r="G268">
        <v>2.9</v>
      </c>
      <c r="H268" s="2">
        <v>7.3999999999999996E-2</v>
      </c>
      <c r="I268">
        <v>0</v>
      </c>
      <c r="J268">
        <v>41.1</v>
      </c>
    </row>
    <row r="269" spans="1:10" x14ac:dyDescent="0.25">
      <c r="A269" t="s">
        <v>1061</v>
      </c>
      <c r="B269" t="s">
        <v>881</v>
      </c>
      <c r="C269" t="s">
        <v>882</v>
      </c>
      <c r="D269" t="s">
        <v>26</v>
      </c>
      <c r="E269" t="s">
        <v>52</v>
      </c>
      <c r="F269" s="3">
        <v>0.1</v>
      </c>
      <c r="G269">
        <v>0.3</v>
      </c>
      <c r="H269" s="2">
        <v>6.0000000000000001E-3</v>
      </c>
      <c r="I269">
        <v>5</v>
      </c>
      <c r="J269">
        <v>37.6</v>
      </c>
    </row>
    <row r="270" spans="1:10" x14ac:dyDescent="0.25">
      <c r="A270" t="s">
        <v>1031</v>
      </c>
      <c r="B270" t="s">
        <v>869</v>
      </c>
      <c r="C270" t="s">
        <v>870</v>
      </c>
      <c r="D270" t="s">
        <v>26</v>
      </c>
      <c r="E270" t="s">
        <v>29</v>
      </c>
      <c r="F270" s="3">
        <v>0.78</v>
      </c>
      <c r="G270">
        <v>3.7</v>
      </c>
      <c r="H270" s="2">
        <v>8.5000000000000006E-2</v>
      </c>
      <c r="I270">
        <v>5</v>
      </c>
      <c r="J270">
        <v>31.8</v>
      </c>
    </row>
    <row r="271" spans="1:10" x14ac:dyDescent="0.25">
      <c r="A271" t="s">
        <v>1372</v>
      </c>
      <c r="B271" t="s">
        <v>603</v>
      </c>
      <c r="C271" t="s">
        <v>604</v>
      </c>
      <c r="D271" t="s">
        <v>26</v>
      </c>
      <c r="E271" t="s">
        <v>34</v>
      </c>
      <c r="F271" s="3">
        <v>0.81</v>
      </c>
      <c r="G271">
        <v>2.6</v>
      </c>
      <c r="H271" s="2">
        <v>9.2999999999999999E-2</v>
      </c>
      <c r="I271">
        <v>2</v>
      </c>
      <c r="J271">
        <v>29.7</v>
      </c>
    </row>
    <row r="272" spans="1:10" x14ac:dyDescent="0.25">
      <c r="A272" t="s">
        <v>1387</v>
      </c>
      <c r="B272" t="s">
        <v>612</v>
      </c>
      <c r="C272" t="s">
        <v>629</v>
      </c>
      <c r="D272" t="s">
        <v>26</v>
      </c>
      <c r="E272" t="s">
        <v>56</v>
      </c>
      <c r="F272" s="3">
        <v>0.27</v>
      </c>
      <c r="G272">
        <v>1.4</v>
      </c>
      <c r="H272" s="2">
        <v>1.7999999999999999E-2</v>
      </c>
      <c r="I272">
        <v>5</v>
      </c>
      <c r="J272">
        <v>29.4</v>
      </c>
    </row>
    <row r="273" spans="1:10" x14ac:dyDescent="0.25">
      <c r="A273" t="s">
        <v>699</v>
      </c>
      <c r="B273" t="s">
        <v>554</v>
      </c>
      <c r="C273" t="s">
        <v>162</v>
      </c>
      <c r="D273" t="s">
        <v>26</v>
      </c>
      <c r="E273" t="s">
        <v>38</v>
      </c>
      <c r="F273" s="3">
        <v>0.49</v>
      </c>
      <c r="G273">
        <v>1.8</v>
      </c>
      <c r="H273" s="2">
        <v>3.9E-2</v>
      </c>
      <c r="I273">
        <v>5</v>
      </c>
      <c r="J27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7C90-E0F0-49C4-958F-D77932A71AAA}">
  <dimension ref="A1:AC338"/>
  <sheetViews>
    <sheetView workbookViewId="0">
      <selection activeCell="D5" sqref="D5"/>
    </sheetView>
  </sheetViews>
  <sheetFormatPr defaultRowHeight="15" x14ac:dyDescent="0.25"/>
  <sheetData>
    <row r="1" spans="1:29" x14ac:dyDescent="0.25">
      <c r="C1" t="s">
        <v>1251</v>
      </c>
      <c r="E1" t="s">
        <v>1252</v>
      </c>
      <c r="G1" t="s">
        <v>1253</v>
      </c>
      <c r="H1" t="s">
        <v>1253</v>
      </c>
      <c r="I1" t="s">
        <v>1254</v>
      </c>
      <c r="J1" t="s">
        <v>1254</v>
      </c>
      <c r="K1" t="s">
        <v>1255</v>
      </c>
      <c r="L1" t="s">
        <v>1255</v>
      </c>
      <c r="M1" t="s">
        <v>1256</v>
      </c>
      <c r="N1" t="s">
        <v>1256</v>
      </c>
      <c r="O1" t="s">
        <v>1257</v>
      </c>
      <c r="P1" t="s">
        <v>1257</v>
      </c>
    </row>
    <row r="2" spans="1:29" x14ac:dyDescent="0.25">
      <c r="A2" s="4" t="s">
        <v>1146</v>
      </c>
      <c r="B2" s="4" t="s">
        <v>789</v>
      </c>
      <c r="C2" s="4" t="s">
        <v>1147</v>
      </c>
      <c r="D2" s="4"/>
      <c r="E2" s="4"/>
      <c r="F2">
        <v>43</v>
      </c>
      <c r="H2">
        <v>0</v>
      </c>
      <c r="J2">
        <v>11</v>
      </c>
      <c r="L2">
        <v>12</v>
      </c>
      <c r="N2">
        <v>13</v>
      </c>
      <c r="P2">
        <v>7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5">
      <c r="A3" s="4" t="s">
        <v>1149</v>
      </c>
      <c r="B3" s="4" t="s">
        <v>50</v>
      </c>
      <c r="C3" s="4" t="s">
        <v>1150</v>
      </c>
      <c r="D3" s="4"/>
      <c r="E3" s="4"/>
      <c r="F3">
        <v>39</v>
      </c>
      <c r="H3">
        <v>0</v>
      </c>
      <c r="J3">
        <v>9</v>
      </c>
      <c r="L3">
        <v>11</v>
      </c>
      <c r="N3">
        <v>11</v>
      </c>
      <c r="P3">
        <v>8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A4" s="4" t="s">
        <v>1151</v>
      </c>
      <c r="B4" s="4" t="s">
        <v>1152</v>
      </c>
      <c r="C4" s="4" t="s">
        <v>1153</v>
      </c>
      <c r="D4" s="4"/>
      <c r="E4" s="4"/>
      <c r="F4">
        <v>34</v>
      </c>
      <c r="H4">
        <v>0</v>
      </c>
      <c r="J4">
        <v>6</v>
      </c>
      <c r="L4">
        <v>15</v>
      </c>
      <c r="N4">
        <v>8</v>
      </c>
      <c r="P4">
        <v>5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s="4" t="s">
        <v>1154</v>
      </c>
      <c r="B5" s="4" t="s">
        <v>32</v>
      </c>
      <c r="C5" s="4" t="s">
        <v>1155</v>
      </c>
      <c r="D5" s="4"/>
      <c r="E5" s="4"/>
      <c r="F5">
        <v>37</v>
      </c>
      <c r="H5">
        <v>0</v>
      </c>
      <c r="J5">
        <v>11</v>
      </c>
      <c r="L5">
        <v>11</v>
      </c>
      <c r="N5">
        <v>5</v>
      </c>
      <c r="P5">
        <v>10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25">
      <c r="A6" s="4" t="s">
        <v>1156</v>
      </c>
      <c r="B6" s="4" t="s">
        <v>41</v>
      </c>
      <c r="C6" s="4" t="s">
        <v>1157</v>
      </c>
      <c r="D6" s="4"/>
      <c r="E6" s="4"/>
      <c r="F6">
        <v>37</v>
      </c>
      <c r="H6">
        <v>0</v>
      </c>
      <c r="J6">
        <v>7</v>
      </c>
      <c r="L6">
        <v>9</v>
      </c>
      <c r="N6">
        <v>15</v>
      </c>
      <c r="P6">
        <v>6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25">
      <c r="A7" s="4" t="s">
        <v>1159</v>
      </c>
      <c r="B7" s="4" t="s">
        <v>58</v>
      </c>
      <c r="C7" s="4" t="s">
        <v>1160</v>
      </c>
      <c r="D7" s="4"/>
      <c r="E7" s="4"/>
      <c r="F7">
        <v>32</v>
      </c>
      <c r="H7">
        <v>0</v>
      </c>
      <c r="J7">
        <v>15</v>
      </c>
      <c r="L7">
        <v>8</v>
      </c>
      <c r="N7">
        <v>5</v>
      </c>
      <c r="P7">
        <v>4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25">
      <c r="A8" s="4" t="s">
        <v>1161</v>
      </c>
      <c r="B8" s="4" t="s">
        <v>56</v>
      </c>
      <c r="C8" s="4" t="s">
        <v>1162</v>
      </c>
      <c r="D8" s="4"/>
      <c r="E8" s="4"/>
      <c r="F8">
        <v>40</v>
      </c>
      <c r="H8">
        <v>0</v>
      </c>
      <c r="J8">
        <v>9</v>
      </c>
      <c r="L8">
        <v>9</v>
      </c>
      <c r="N8">
        <v>13</v>
      </c>
      <c r="P8">
        <v>9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5">
      <c r="A9" s="4" t="s">
        <v>1164</v>
      </c>
      <c r="B9" s="4" t="s">
        <v>81</v>
      </c>
      <c r="C9" s="4" t="s">
        <v>1163</v>
      </c>
      <c r="D9" s="4"/>
      <c r="E9" s="4"/>
      <c r="F9">
        <v>38</v>
      </c>
      <c r="H9">
        <v>0</v>
      </c>
      <c r="J9">
        <v>8</v>
      </c>
      <c r="L9">
        <v>12</v>
      </c>
      <c r="N9">
        <v>9</v>
      </c>
      <c r="P9">
        <v>9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5">
      <c r="A10" s="4" t="s">
        <v>1165</v>
      </c>
      <c r="B10" s="4" t="s">
        <v>35</v>
      </c>
      <c r="C10" s="4" t="s">
        <v>1166</v>
      </c>
      <c r="D10" s="4"/>
      <c r="E10" s="4"/>
      <c r="F10">
        <v>33</v>
      </c>
      <c r="H10">
        <v>0</v>
      </c>
      <c r="J10">
        <v>7</v>
      </c>
      <c r="L10">
        <v>10</v>
      </c>
      <c r="N10">
        <v>13</v>
      </c>
      <c r="P10">
        <v>3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5">
      <c r="A11" s="4" t="s">
        <v>1167</v>
      </c>
      <c r="B11" s="4" t="s">
        <v>47</v>
      </c>
      <c r="C11" s="4" t="s">
        <v>1168</v>
      </c>
      <c r="D11" s="4"/>
      <c r="E11" s="4"/>
      <c r="F11">
        <v>30</v>
      </c>
      <c r="H11">
        <v>0</v>
      </c>
      <c r="J11">
        <v>11</v>
      </c>
      <c r="L11">
        <v>8</v>
      </c>
      <c r="N11">
        <v>10</v>
      </c>
      <c r="P11">
        <v>1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5">
      <c r="A12" s="4" t="s">
        <v>1169</v>
      </c>
      <c r="B12" s="4" t="s">
        <v>1170</v>
      </c>
      <c r="C12" s="4" t="s">
        <v>1171</v>
      </c>
      <c r="D12" s="4"/>
      <c r="E12" s="4"/>
      <c r="F12">
        <v>34</v>
      </c>
      <c r="H12">
        <v>1</v>
      </c>
      <c r="J12">
        <v>8</v>
      </c>
      <c r="L12">
        <v>6</v>
      </c>
      <c r="N12">
        <v>14</v>
      </c>
      <c r="P12">
        <v>5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5">
      <c r="A13" s="4" t="s">
        <v>1172</v>
      </c>
      <c r="B13" s="4" t="s">
        <v>42</v>
      </c>
      <c r="C13" s="4" t="s">
        <v>1173</v>
      </c>
      <c r="D13" s="4"/>
      <c r="E13" s="4"/>
      <c r="F13">
        <v>33</v>
      </c>
      <c r="H13">
        <v>0</v>
      </c>
      <c r="J13">
        <v>5</v>
      </c>
      <c r="L13">
        <v>8</v>
      </c>
      <c r="N13">
        <v>9</v>
      </c>
      <c r="P13">
        <v>11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5">
      <c r="A14" s="4" t="s">
        <v>1174</v>
      </c>
      <c r="B14" s="4" t="s">
        <v>37</v>
      </c>
      <c r="C14" s="4" t="s">
        <v>1175</v>
      </c>
      <c r="D14" s="4"/>
      <c r="E14" s="4"/>
      <c r="F14">
        <v>35</v>
      </c>
      <c r="H14">
        <v>0</v>
      </c>
      <c r="J14">
        <v>5</v>
      </c>
      <c r="L14">
        <v>16</v>
      </c>
      <c r="N14">
        <v>9</v>
      </c>
      <c r="P14">
        <v>5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5">
      <c r="A15" s="4" t="s">
        <v>1176</v>
      </c>
      <c r="B15" s="4" t="s">
        <v>45</v>
      </c>
      <c r="C15" s="4" t="s">
        <v>1177</v>
      </c>
      <c r="D15" s="4"/>
      <c r="E15" s="4"/>
      <c r="F15">
        <v>34</v>
      </c>
      <c r="H15">
        <v>0</v>
      </c>
      <c r="J15">
        <v>9</v>
      </c>
      <c r="L15">
        <v>13</v>
      </c>
      <c r="N15">
        <v>8</v>
      </c>
      <c r="P15">
        <v>4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5">
      <c r="A16" s="4" t="s">
        <v>1178</v>
      </c>
      <c r="B16" s="4" t="s">
        <v>57</v>
      </c>
      <c r="C16" s="4" t="s">
        <v>1155</v>
      </c>
      <c r="D16" s="4"/>
      <c r="E16" s="4"/>
      <c r="F16">
        <v>28</v>
      </c>
      <c r="H16">
        <v>0</v>
      </c>
      <c r="J16">
        <v>3</v>
      </c>
      <c r="L16">
        <v>11</v>
      </c>
      <c r="N16">
        <v>5</v>
      </c>
      <c r="P16">
        <v>9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5">
      <c r="A17" s="4" t="s">
        <v>1179</v>
      </c>
      <c r="B17" s="4" t="s">
        <v>27</v>
      </c>
      <c r="C17" s="4" t="s">
        <v>1180</v>
      </c>
      <c r="D17" s="4"/>
      <c r="E17" s="4"/>
      <c r="F17">
        <v>31</v>
      </c>
      <c r="H17">
        <v>0</v>
      </c>
      <c r="J17">
        <v>5</v>
      </c>
      <c r="L17">
        <v>12</v>
      </c>
      <c r="N17">
        <v>13</v>
      </c>
      <c r="P17">
        <v>1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5">
      <c r="A18" s="4" t="s">
        <v>1181</v>
      </c>
      <c r="B18" s="4" t="s">
        <v>38</v>
      </c>
      <c r="C18" s="4" t="s">
        <v>1182</v>
      </c>
      <c r="D18" s="4"/>
      <c r="E18" s="4"/>
      <c r="F18">
        <v>29</v>
      </c>
      <c r="H18">
        <v>0</v>
      </c>
      <c r="J18">
        <v>8</v>
      </c>
      <c r="L18">
        <v>9</v>
      </c>
      <c r="N18">
        <v>7</v>
      </c>
      <c r="P18">
        <v>5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5">
      <c r="A19" s="4" t="s">
        <v>1183</v>
      </c>
      <c r="B19" s="4" t="s">
        <v>43</v>
      </c>
      <c r="C19" s="4" t="s">
        <v>1184</v>
      </c>
      <c r="D19" s="4"/>
      <c r="E19" s="4"/>
      <c r="F19">
        <v>31</v>
      </c>
      <c r="H19">
        <v>0</v>
      </c>
      <c r="J19">
        <v>8</v>
      </c>
      <c r="L19">
        <v>6</v>
      </c>
      <c r="N19">
        <v>8</v>
      </c>
      <c r="P19">
        <v>9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5">
      <c r="A20" s="4" t="s">
        <v>1185</v>
      </c>
      <c r="B20" s="4" t="s">
        <v>48</v>
      </c>
      <c r="C20" s="4" t="s">
        <v>1186</v>
      </c>
      <c r="D20" s="4"/>
      <c r="E20" s="4"/>
      <c r="F20">
        <v>30</v>
      </c>
      <c r="H20">
        <v>0</v>
      </c>
      <c r="J20">
        <v>10</v>
      </c>
      <c r="L20">
        <v>5</v>
      </c>
      <c r="N20">
        <v>13</v>
      </c>
      <c r="P20">
        <v>2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A21" s="4" t="s">
        <v>1188</v>
      </c>
      <c r="B21" s="4" t="s">
        <v>33</v>
      </c>
      <c r="C21" s="4" t="s">
        <v>1189</v>
      </c>
      <c r="D21" s="4"/>
      <c r="E21" s="4"/>
      <c r="F21">
        <v>33</v>
      </c>
      <c r="H21">
        <v>0</v>
      </c>
      <c r="J21">
        <v>5</v>
      </c>
      <c r="L21">
        <v>13</v>
      </c>
      <c r="N21">
        <v>5</v>
      </c>
      <c r="P21">
        <v>10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5">
      <c r="A22" s="4" t="s">
        <v>1190</v>
      </c>
      <c r="B22" s="4" t="s">
        <v>51</v>
      </c>
      <c r="C22" s="4" t="s">
        <v>1191</v>
      </c>
      <c r="D22" s="4"/>
      <c r="E22" s="4"/>
      <c r="F22">
        <v>31</v>
      </c>
      <c r="H22">
        <v>0</v>
      </c>
      <c r="J22">
        <v>6</v>
      </c>
      <c r="L22">
        <v>9</v>
      </c>
      <c r="N22">
        <v>10</v>
      </c>
      <c r="P22">
        <v>6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5">
      <c r="A23" s="4" t="s">
        <v>1192</v>
      </c>
      <c r="B23" s="4" t="s">
        <v>49</v>
      </c>
      <c r="C23" s="4" t="s">
        <v>1193</v>
      </c>
      <c r="D23" s="4"/>
      <c r="E23" s="4"/>
      <c r="F23">
        <v>23</v>
      </c>
      <c r="H23">
        <v>0</v>
      </c>
      <c r="J23">
        <v>6</v>
      </c>
      <c r="L23">
        <v>4</v>
      </c>
      <c r="N23">
        <v>9</v>
      </c>
      <c r="P23">
        <v>4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5">
      <c r="A24" s="4" t="s">
        <v>1194</v>
      </c>
      <c r="B24" s="4" t="s">
        <v>46</v>
      </c>
      <c r="C24" s="4" t="s">
        <v>1195</v>
      </c>
      <c r="D24" s="4"/>
      <c r="E24" s="4"/>
      <c r="F24">
        <v>23</v>
      </c>
      <c r="H24">
        <v>0</v>
      </c>
      <c r="J24">
        <v>2</v>
      </c>
      <c r="L24">
        <v>11</v>
      </c>
      <c r="N24">
        <v>5</v>
      </c>
      <c r="P24">
        <v>5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5">
      <c r="A25" s="4" t="s">
        <v>1196</v>
      </c>
      <c r="B25" s="4" t="s">
        <v>1197</v>
      </c>
      <c r="C25" s="4" t="s">
        <v>1198</v>
      </c>
      <c r="D25" s="4"/>
      <c r="E25" s="4"/>
      <c r="F25">
        <v>22</v>
      </c>
      <c r="H25">
        <v>0</v>
      </c>
      <c r="J25">
        <v>4</v>
      </c>
      <c r="L25">
        <v>7</v>
      </c>
      <c r="N25">
        <v>10</v>
      </c>
      <c r="P25">
        <v>1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5">
      <c r="A26" s="4" t="s">
        <v>1200</v>
      </c>
      <c r="B26" s="4" t="s">
        <v>1201</v>
      </c>
      <c r="C26" s="4" t="s">
        <v>1199</v>
      </c>
      <c r="D26" s="4"/>
      <c r="E26" s="4"/>
      <c r="F26">
        <v>25</v>
      </c>
      <c r="H26">
        <v>0</v>
      </c>
      <c r="J26">
        <v>9</v>
      </c>
      <c r="L26">
        <v>5</v>
      </c>
      <c r="N26">
        <v>7</v>
      </c>
      <c r="P26">
        <v>4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5">
      <c r="A27" s="4" t="s">
        <v>1202</v>
      </c>
      <c r="B27" s="4" t="s">
        <v>44</v>
      </c>
      <c r="C27" s="4" t="s">
        <v>1203</v>
      </c>
      <c r="D27" s="4"/>
      <c r="E27" s="4"/>
      <c r="F27">
        <v>22</v>
      </c>
      <c r="H27">
        <v>0</v>
      </c>
      <c r="J27">
        <v>6</v>
      </c>
      <c r="L27">
        <v>1</v>
      </c>
      <c r="N27">
        <v>10</v>
      </c>
      <c r="P27">
        <v>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5">
      <c r="A28" s="4" t="s">
        <v>1204</v>
      </c>
      <c r="B28" s="4" t="s">
        <v>53</v>
      </c>
      <c r="C28" s="4" t="s">
        <v>1205</v>
      </c>
      <c r="D28" s="4"/>
      <c r="E28" s="4"/>
      <c r="F28">
        <v>21</v>
      </c>
      <c r="H28">
        <v>0</v>
      </c>
      <c r="J28">
        <v>3</v>
      </c>
      <c r="L28">
        <v>4</v>
      </c>
      <c r="N28">
        <v>10</v>
      </c>
      <c r="P28">
        <v>4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5">
      <c r="A29" s="4" t="s">
        <v>1206</v>
      </c>
      <c r="B29" s="4" t="s">
        <v>1207</v>
      </c>
      <c r="C29" s="4" t="s">
        <v>1158</v>
      </c>
      <c r="D29" s="4"/>
      <c r="E29" s="4"/>
      <c r="F29">
        <v>24</v>
      </c>
      <c r="H29">
        <v>0</v>
      </c>
      <c r="J29">
        <v>7</v>
      </c>
      <c r="L29">
        <v>7</v>
      </c>
      <c r="N29">
        <v>4</v>
      </c>
      <c r="P29">
        <v>6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5">
      <c r="A30" s="4" t="s">
        <v>1208</v>
      </c>
      <c r="B30" s="4" t="s">
        <v>59</v>
      </c>
      <c r="C30" s="4" t="s">
        <v>1209</v>
      </c>
      <c r="D30" s="4"/>
      <c r="E30" s="4"/>
      <c r="F30">
        <v>19</v>
      </c>
      <c r="H30">
        <v>0</v>
      </c>
      <c r="J30">
        <v>4</v>
      </c>
      <c r="L30">
        <v>5</v>
      </c>
      <c r="N30">
        <v>4</v>
      </c>
      <c r="P30">
        <v>6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5">
      <c r="A31" s="4" t="s">
        <v>1210</v>
      </c>
      <c r="B31" s="4" t="s">
        <v>40</v>
      </c>
      <c r="C31" s="4" t="s">
        <v>1246</v>
      </c>
      <c r="D31" s="4"/>
      <c r="E31" s="4"/>
      <c r="F31">
        <v>18</v>
      </c>
      <c r="H31">
        <v>0</v>
      </c>
      <c r="J31">
        <v>4</v>
      </c>
      <c r="L31">
        <v>9</v>
      </c>
      <c r="N31">
        <v>4</v>
      </c>
      <c r="P31">
        <v>1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4" t="s">
        <v>1211</v>
      </c>
      <c r="B32" s="4" t="s">
        <v>55</v>
      </c>
      <c r="C32" s="4" t="s">
        <v>1212</v>
      </c>
      <c r="D32" s="4"/>
      <c r="E32" s="4"/>
      <c r="F32">
        <v>14</v>
      </c>
      <c r="H32">
        <v>0</v>
      </c>
      <c r="J32">
        <v>3</v>
      </c>
      <c r="L32">
        <v>6</v>
      </c>
      <c r="N32">
        <v>4</v>
      </c>
      <c r="P32">
        <v>1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5">
      <c r="A33" s="4" t="s">
        <v>1213</v>
      </c>
      <c r="B33" s="4" t="s">
        <v>29</v>
      </c>
      <c r="C33" s="4" t="s">
        <v>1214</v>
      </c>
      <c r="D33" s="4"/>
      <c r="E33" s="4"/>
      <c r="F33">
        <v>19</v>
      </c>
      <c r="H33">
        <v>0</v>
      </c>
      <c r="J33">
        <v>5</v>
      </c>
      <c r="L33">
        <v>6</v>
      </c>
      <c r="N33">
        <v>5</v>
      </c>
      <c r="P33">
        <v>3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A34" s="4" t="s">
        <v>1215</v>
      </c>
      <c r="B34" s="4" t="s">
        <v>34</v>
      </c>
      <c r="C34" s="4" t="s">
        <v>1238</v>
      </c>
      <c r="D34" s="4"/>
      <c r="E34" s="4"/>
      <c r="F34">
        <v>14</v>
      </c>
      <c r="H34">
        <v>0</v>
      </c>
      <c r="J34">
        <v>3</v>
      </c>
      <c r="L34">
        <v>4</v>
      </c>
      <c r="N34">
        <v>6</v>
      </c>
      <c r="P34">
        <v>1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s="4" t="s">
        <v>1216</v>
      </c>
      <c r="B35" s="4" t="s">
        <v>1217</v>
      </c>
      <c r="C35" s="4" t="s">
        <v>1243</v>
      </c>
      <c r="D35" s="4"/>
      <c r="E35" s="4"/>
      <c r="F35">
        <v>10</v>
      </c>
      <c r="H35">
        <v>0</v>
      </c>
      <c r="J35">
        <v>5</v>
      </c>
      <c r="L35">
        <v>3</v>
      </c>
      <c r="N35">
        <v>1</v>
      </c>
      <c r="P35">
        <v>1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4" t="s">
        <v>1218</v>
      </c>
      <c r="B36" s="4" t="s">
        <v>55</v>
      </c>
      <c r="C36" s="4" t="s">
        <v>1242</v>
      </c>
      <c r="D36" s="4"/>
      <c r="E36" s="4"/>
      <c r="F36">
        <v>12</v>
      </c>
      <c r="H36">
        <v>0</v>
      </c>
      <c r="J36">
        <v>0</v>
      </c>
      <c r="L36">
        <v>4</v>
      </c>
      <c r="N36">
        <v>6</v>
      </c>
      <c r="P36">
        <v>2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5">
      <c r="A37" s="4" t="s">
        <v>1219</v>
      </c>
      <c r="B37" s="4" t="s">
        <v>29</v>
      </c>
      <c r="C37" s="4" t="s">
        <v>1248</v>
      </c>
      <c r="D37" s="4"/>
      <c r="E37" s="4"/>
      <c r="F37">
        <v>8</v>
      </c>
      <c r="H37">
        <v>0</v>
      </c>
      <c r="J37">
        <v>2</v>
      </c>
      <c r="L37">
        <v>2</v>
      </c>
      <c r="N37">
        <v>3</v>
      </c>
      <c r="P37">
        <v>1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5">
      <c r="A38" s="4" t="s">
        <v>1220</v>
      </c>
      <c r="B38" s="4" t="s">
        <v>36</v>
      </c>
      <c r="C38" s="4" t="s">
        <v>1249</v>
      </c>
      <c r="D38" s="4"/>
      <c r="E38" s="4"/>
      <c r="F38">
        <v>7</v>
      </c>
      <c r="H38">
        <v>0</v>
      </c>
      <c r="J38">
        <v>3</v>
      </c>
      <c r="L38">
        <v>2</v>
      </c>
      <c r="N38">
        <v>2</v>
      </c>
      <c r="P38">
        <v>0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4" t="s">
        <v>1221</v>
      </c>
      <c r="B39" s="4" t="s">
        <v>1222</v>
      </c>
      <c r="C39" s="4" t="s">
        <v>1241</v>
      </c>
      <c r="D39" s="4"/>
      <c r="E39" s="4"/>
      <c r="F39">
        <v>5</v>
      </c>
      <c r="H39">
        <v>0</v>
      </c>
      <c r="J39">
        <v>2</v>
      </c>
      <c r="L39">
        <v>2</v>
      </c>
      <c r="N39">
        <v>1</v>
      </c>
      <c r="P39">
        <v>0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4" t="s">
        <v>1223</v>
      </c>
      <c r="B40" s="4" t="s">
        <v>1224</v>
      </c>
      <c r="C40" s="4" t="s">
        <v>1225</v>
      </c>
      <c r="D40" s="4"/>
      <c r="E40" s="4"/>
      <c r="F40">
        <v>5</v>
      </c>
      <c r="H40">
        <v>0</v>
      </c>
      <c r="J40">
        <v>0</v>
      </c>
      <c r="L40">
        <v>1</v>
      </c>
      <c r="N40">
        <v>2</v>
      </c>
      <c r="P40">
        <v>2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4" t="s">
        <v>1226</v>
      </c>
      <c r="B41" s="4" t="s">
        <v>1227</v>
      </c>
      <c r="C41" s="4" t="s">
        <v>1250</v>
      </c>
      <c r="D41" s="4"/>
      <c r="E41" s="4"/>
      <c r="F41">
        <v>5</v>
      </c>
      <c r="H41">
        <v>0</v>
      </c>
      <c r="J41">
        <v>3</v>
      </c>
      <c r="L41">
        <v>1</v>
      </c>
      <c r="N41">
        <v>1</v>
      </c>
      <c r="P41">
        <v>0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4" t="s">
        <v>1228</v>
      </c>
      <c r="B42" s="4" t="s">
        <v>1229</v>
      </c>
      <c r="C42" s="4" t="s">
        <v>1239</v>
      </c>
      <c r="D42" s="4"/>
      <c r="E42" s="4"/>
      <c r="F42">
        <v>5</v>
      </c>
      <c r="H42">
        <v>0</v>
      </c>
      <c r="J42">
        <v>0</v>
      </c>
      <c r="L42">
        <v>4</v>
      </c>
      <c r="N42">
        <v>1</v>
      </c>
      <c r="P42">
        <v>0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4" t="s">
        <v>1230</v>
      </c>
      <c r="B43" s="4" t="s">
        <v>59</v>
      </c>
      <c r="C43" s="4" t="s">
        <v>1242</v>
      </c>
      <c r="D43" s="4"/>
      <c r="E43" s="4"/>
      <c r="F43">
        <v>3</v>
      </c>
      <c r="H43">
        <v>0</v>
      </c>
      <c r="J43">
        <v>1</v>
      </c>
      <c r="L43">
        <v>0</v>
      </c>
      <c r="N43">
        <v>0</v>
      </c>
      <c r="P43">
        <v>2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4" t="s">
        <v>1231</v>
      </c>
      <c r="B44" s="4" t="s">
        <v>92</v>
      </c>
      <c r="C44" s="4" t="s">
        <v>1244</v>
      </c>
      <c r="D44" s="4"/>
      <c r="E44" s="4"/>
      <c r="F44">
        <v>5</v>
      </c>
      <c r="H44">
        <v>0</v>
      </c>
      <c r="J44">
        <v>0</v>
      </c>
      <c r="L44">
        <v>0</v>
      </c>
      <c r="N44">
        <v>4</v>
      </c>
      <c r="P44">
        <v>1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4" t="s">
        <v>1232</v>
      </c>
      <c r="B45" s="4" t="s">
        <v>1207</v>
      </c>
      <c r="C45" s="4" t="s">
        <v>1245</v>
      </c>
      <c r="D45" s="4"/>
      <c r="E45" s="4"/>
      <c r="F45">
        <v>3</v>
      </c>
      <c r="H45">
        <v>0</v>
      </c>
      <c r="J45">
        <v>0</v>
      </c>
      <c r="L45">
        <v>0</v>
      </c>
      <c r="N45">
        <v>1</v>
      </c>
      <c r="P45">
        <v>2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4" t="s">
        <v>1233</v>
      </c>
      <c r="B46" s="4" t="s">
        <v>53</v>
      </c>
      <c r="C46" s="4" t="s">
        <v>1247</v>
      </c>
      <c r="D46" s="4"/>
      <c r="E46" s="4"/>
      <c r="F46">
        <v>1</v>
      </c>
      <c r="H46">
        <v>0</v>
      </c>
      <c r="J46">
        <v>0</v>
      </c>
      <c r="L46">
        <v>1</v>
      </c>
      <c r="N46">
        <v>0</v>
      </c>
      <c r="P46">
        <v>0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4" t="s">
        <v>1234</v>
      </c>
      <c r="B47" s="4" t="s">
        <v>40</v>
      </c>
      <c r="C47" s="4" t="s">
        <v>1240</v>
      </c>
      <c r="D47" s="4"/>
      <c r="E47" s="4"/>
      <c r="F47">
        <v>0</v>
      </c>
      <c r="H47">
        <v>0</v>
      </c>
      <c r="J47">
        <v>0</v>
      </c>
      <c r="L47">
        <v>0</v>
      </c>
      <c r="N47">
        <v>0</v>
      </c>
      <c r="P47">
        <v>0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4" t="s">
        <v>1235</v>
      </c>
      <c r="B48" s="4" t="s">
        <v>49</v>
      </c>
      <c r="C48" s="4" t="s">
        <v>1247</v>
      </c>
      <c r="D48" s="4"/>
      <c r="E48" s="4"/>
      <c r="F48">
        <v>1</v>
      </c>
      <c r="H48">
        <v>0</v>
      </c>
      <c r="J48">
        <v>0</v>
      </c>
      <c r="L48">
        <v>0</v>
      </c>
      <c r="N48">
        <v>1</v>
      </c>
      <c r="P48">
        <v>0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5">
      <c r="A49" s="4" t="s">
        <v>1236</v>
      </c>
      <c r="B49" s="4" t="s">
        <v>29</v>
      </c>
      <c r="C49" s="4" t="s">
        <v>1187</v>
      </c>
      <c r="D49" s="4"/>
      <c r="E49" s="4"/>
      <c r="F49">
        <v>0</v>
      </c>
      <c r="H49">
        <v>0</v>
      </c>
      <c r="J49">
        <v>0</v>
      </c>
      <c r="L49">
        <v>0</v>
      </c>
      <c r="N49">
        <v>0</v>
      </c>
      <c r="P49">
        <v>0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4" t="s">
        <v>1237</v>
      </c>
      <c r="B50" s="4" t="s">
        <v>47</v>
      </c>
      <c r="C50" s="4" t="s">
        <v>1148</v>
      </c>
      <c r="D50" s="4"/>
      <c r="E50" s="4"/>
      <c r="F50">
        <v>1</v>
      </c>
      <c r="H50">
        <v>0</v>
      </c>
      <c r="J50">
        <v>0</v>
      </c>
      <c r="L50">
        <v>0</v>
      </c>
      <c r="N50">
        <v>0</v>
      </c>
      <c r="P50">
        <v>1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4"/>
      <c r="B51" s="4"/>
      <c r="C51" s="4"/>
      <c r="D51" s="4"/>
      <c r="E51" s="4"/>
      <c r="F51">
        <f>SUM(F2:F50)</f>
        <v>1027</v>
      </c>
      <c r="G51" s="4"/>
      <c r="H51">
        <f>SUM(H2:H50)</f>
        <v>1</v>
      </c>
      <c r="I51" s="4"/>
      <c r="J51">
        <f>SUM(J2:J50)</f>
        <v>238</v>
      </c>
      <c r="K51" s="4"/>
      <c r="L51">
        <f>SUM(L2:L50)</f>
        <v>302</v>
      </c>
      <c r="M51" s="4"/>
      <c r="N51">
        <f>SUM(N2:N50)</f>
        <v>304</v>
      </c>
      <c r="O51" s="4"/>
      <c r="P51">
        <f>SUM(P2:P50)</f>
        <v>182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5">
      <c r="H52">
        <f>H51/F51</f>
        <v>9.7370983446932818E-4</v>
      </c>
      <c r="J52">
        <f>J51/F51</f>
        <v>0.2317429406037001</v>
      </c>
      <c r="L52">
        <f>L51/F51</f>
        <v>0.29406037000973712</v>
      </c>
      <c r="N52">
        <f>N51/F51</f>
        <v>0.29600778967867575</v>
      </c>
      <c r="P52">
        <f>P51/F51</f>
        <v>0.17721518987341772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from All Sources</vt:lpstr>
      <vt:lpstr>Projected</vt:lpstr>
      <vt:lpstr>League Settings</vt:lpstr>
      <vt:lpstr>Fantasy Pros</vt:lpstr>
      <vt:lpstr>Output</vt:lpstr>
      <vt:lpstr>Injury Percentage</vt:lpstr>
      <vt:lpstr>From Draftsharks Inj</vt:lpstr>
      <vt:lpstr>Kicker Distances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Schwartz</dc:creator>
  <cp:lastModifiedBy>Harry Schwartz</cp:lastModifiedBy>
  <cp:lastPrinted>2022-09-06T00:35:15Z</cp:lastPrinted>
  <dcterms:created xsi:type="dcterms:W3CDTF">2017-08-27T15:43:10Z</dcterms:created>
  <dcterms:modified xsi:type="dcterms:W3CDTF">2022-09-06T00:35:20Z</dcterms:modified>
</cp:coreProperties>
</file>