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1" firstSheet="0" activeTab="0"/>
  </bookViews>
  <sheets>
    <sheet name="Overview" sheetId="1" state="visible" r:id="rId2"/>
    <sheet name="ChapterOne" sheetId="2" state="visible" r:id="rId3"/>
  </sheets>
  <definedNames>
    <definedName function="false" hidden="false" localSheetId="1" name="_xlnm._FilterDatabase" vbProcedure="false">#REF!!$A$1:$D$1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<sst xmlns="http://schemas.openxmlformats.org/spreadsheetml/2006/main" count="64" uniqueCount="54">
  <si>
    <t>Name</t>
  </si>
  <si>
    <t>CCY</t>
  </si>
  <si>
    <t>checked</t>
  </si>
  <si>
    <t>Date</t>
  </si>
  <si>
    <t>RBA Interbank Overnight CashRate</t>
  </si>
  <si>
    <t>AUD</t>
  </si>
  <si>
    <t>BBSW</t>
  </si>
  <si>
    <t>BKBM</t>
  </si>
  <si>
    <t>NZD</t>
  </si>
  <si>
    <t>BUBOR</t>
  </si>
  <si>
    <t>HUF</t>
  </si>
  <si>
    <t>CDOR</t>
  </si>
  <si>
    <t>CAD</t>
  </si>
  <si>
    <t>CIBOR</t>
  </si>
  <si>
    <t>DKK</t>
  </si>
  <si>
    <t>CORRA</t>
  </si>
  <si>
    <t>CZEONIA</t>
  </si>
  <si>
    <t>CZK</t>
  </si>
  <si>
    <t>EONIA</t>
  </si>
  <si>
    <t>EUR</t>
  </si>
  <si>
    <t>EURIBOR</t>
  </si>
  <si>
    <t>FederalFund</t>
  </si>
  <si>
    <t>USD</t>
  </si>
  <si>
    <t>HIBOR</t>
  </si>
  <si>
    <t>HKD</t>
  </si>
  <si>
    <t>IDR-Sor</t>
  </si>
  <si>
    <t>IDR</t>
  </si>
  <si>
    <t>JIBAR</t>
  </si>
  <si>
    <t>ZAR</t>
  </si>
  <si>
    <t>USD-LIBOR</t>
  </si>
  <si>
    <t>MIBOR</t>
  </si>
  <si>
    <t>MOSIBOR/MOSPRIME</t>
  </si>
  <si>
    <t>RUB</t>
  </si>
  <si>
    <t>NIBOR</t>
  </si>
  <si>
    <t>NOK</t>
  </si>
  <si>
    <t>OIBOR</t>
  </si>
  <si>
    <t>PRIBOR</t>
  </si>
  <si>
    <t>SAIBOR</t>
  </si>
  <si>
    <t>SARON</t>
  </si>
  <si>
    <t>CHF</t>
  </si>
  <si>
    <t>SHIBOR</t>
  </si>
  <si>
    <t>SIBOR</t>
  </si>
  <si>
    <t>SEK</t>
  </si>
  <si>
    <t>SONIA</t>
  </si>
  <si>
    <t>GBP</t>
  </si>
  <si>
    <t>STIBOR</t>
  </si>
  <si>
    <t>TELBOR</t>
  </si>
  <si>
    <t>TIBOR</t>
  </si>
  <si>
    <t>JPY</t>
  </si>
  <si>
    <t>TOIS</t>
  </si>
  <si>
    <t>TONAR</t>
  </si>
  <si>
    <t>TRLIBOR</t>
  </si>
  <si>
    <t>WIBOR</t>
  </si>
  <si>
    <t>PLN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</si>
</sst>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WAHR&quot;;&quot;WAHR&quot;;&quot;FALSCH&quot;"/>
    <numFmt numFmtId="166" formatCode="DD/MM/YY"/>
    <numFmt numFmtId="167" formatCode="DD/MM/YY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planatory Text" xfId="21" builtinId="54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0" width="44.8372093023256"/>
    <col collapsed="false" hidden="false" max="2" min="2" style="0" width="20.5581395348837"/>
    <col collapsed="false" hidden="false" max="3" min="3" style="0" width="14.7255813953488"/>
    <col collapsed="false" hidden="false" max="1025" min="4" style="0" width="8.6651162790697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3" t="n">
        <f aca="false">TRUE()</f>
        <v>1</v>
      </c>
      <c r="D2" s="4" t="n">
        <f aca="true">TODAY()</f>
        <v>42302</v>
      </c>
    </row>
    <row r="3" customFormat="false" ht="13.8" hidden="false" customHeight="false" outlineLevel="0" collapsed="false">
      <c r="A3" s="2" t="s">
        <v>6</v>
      </c>
      <c r="B3" s="2" t="s">
        <v>5</v>
      </c>
      <c r="C3" s="3" t="n">
        <f aca="false">TRUE()</f>
        <v>1</v>
      </c>
      <c r="D3" s="5" t="n">
        <f aca="false">D2+3</f>
        <v>42305</v>
      </c>
    </row>
    <row r="4" customFormat="false" ht="13.8" hidden="false" customHeight="false" outlineLevel="0" collapsed="false">
      <c r="A4" s="2" t="s">
        <v>7</v>
      </c>
      <c r="B4" s="2" t="s">
        <v>8</v>
      </c>
      <c r="C4" s="3" t="n">
        <f aca="false">TRUE()</f>
        <v>1</v>
      </c>
      <c r="D4" s="5" t="n">
        <f aca="false">D3+3</f>
        <v>42308</v>
      </c>
    </row>
    <row r="5" customFormat="false" ht="13.8" hidden="false" customHeight="false" outlineLevel="0" collapsed="false">
      <c r="A5" s="2" t="s">
        <v>9</v>
      </c>
      <c r="B5" s="2" t="s">
        <v>10</v>
      </c>
      <c r="C5" s="3" t="n">
        <f aca="false">TRUE()</f>
        <v>1</v>
      </c>
      <c r="D5" s="5" t="n">
        <f aca="false">D4+3</f>
        <v>42311</v>
      </c>
    </row>
    <row r="6" customFormat="false" ht="13.8" hidden="false" customHeight="false" outlineLevel="0" collapsed="false">
      <c r="A6" s="2" t="s">
        <v>11</v>
      </c>
      <c r="B6" s="2" t="s">
        <v>12</v>
      </c>
      <c r="C6" s="3" t="n">
        <f aca="false">TRUE()</f>
        <v>1</v>
      </c>
      <c r="D6" s="5" t="n">
        <f aca="false">D5+3</f>
        <v>42314</v>
      </c>
    </row>
    <row r="7" customFormat="false" ht="13.8" hidden="false" customHeight="false" outlineLevel="0" collapsed="false">
      <c r="A7" s="2" t="s">
        <v>13</v>
      </c>
      <c r="B7" s="2" t="s">
        <v>14</v>
      </c>
      <c r="C7" s="3" t="n">
        <f aca="false">TRUE()</f>
        <v>1</v>
      </c>
      <c r="D7" s="5" t="n">
        <f aca="false">D6+3</f>
        <v>42317</v>
      </c>
    </row>
    <row r="8" customFormat="false" ht="13.8" hidden="false" customHeight="false" outlineLevel="0" collapsed="false">
      <c r="A8" s="2" t="s">
        <v>15</v>
      </c>
      <c r="B8" s="2" t="s">
        <v>12</v>
      </c>
      <c r="C8" s="3" t="n">
        <f aca="false">TRUE()</f>
        <v>1</v>
      </c>
      <c r="D8" s="5" t="n">
        <f aca="false">D7+3</f>
        <v>42320</v>
      </c>
    </row>
    <row r="9" customFormat="false" ht="13.8" hidden="false" customHeight="false" outlineLevel="0" collapsed="false">
      <c r="A9" s="2" t="s">
        <v>16</v>
      </c>
      <c r="B9" s="2" t="s">
        <v>17</v>
      </c>
      <c r="C9" s="3" t="n">
        <f aca="false">TRUE()</f>
        <v>1</v>
      </c>
      <c r="D9" s="5" t="n">
        <f aca="false">D8+3</f>
        <v>42323</v>
      </c>
    </row>
    <row r="10" customFormat="false" ht="13.8" hidden="false" customHeight="false" outlineLevel="0" collapsed="false">
      <c r="A10" s="2" t="s">
        <v>18</v>
      </c>
      <c r="B10" s="2" t="s">
        <v>19</v>
      </c>
      <c r="C10" s="3" t="n">
        <f aca="false">TRUE()</f>
        <v>1</v>
      </c>
      <c r="D10" s="5" t="n">
        <f aca="false">D9+3</f>
        <v>42326</v>
      </c>
    </row>
    <row r="11" customFormat="false" ht="13.8" hidden="false" customHeight="false" outlineLevel="0" collapsed="false">
      <c r="A11" s="2" t="s">
        <v>20</v>
      </c>
      <c r="B11" s="2" t="s">
        <v>19</v>
      </c>
      <c r="C11" s="3" t="n">
        <f aca="false">TRUE()</f>
        <v>1</v>
      </c>
      <c r="D11" s="5" t="n">
        <f aca="false">D10+3</f>
        <v>42329</v>
      </c>
    </row>
    <row r="12" customFormat="false" ht="13.8" hidden="false" customHeight="false" outlineLevel="0" collapsed="false">
      <c r="A12" s="2" t="s">
        <v>21</v>
      </c>
      <c r="B12" s="2" t="s">
        <v>22</v>
      </c>
      <c r="C12" s="3" t="n">
        <f aca="false">TRUE()</f>
        <v>1</v>
      </c>
      <c r="D12" s="5" t="n">
        <f aca="false">D11+3</f>
        <v>42332</v>
      </c>
    </row>
    <row r="13" customFormat="false" ht="13.8" hidden="false" customHeight="false" outlineLevel="0" collapsed="false">
      <c r="A13" s="2" t="s">
        <v>23</v>
      </c>
      <c r="B13" s="2" t="s">
        <v>24</v>
      </c>
      <c r="C13" s="3" t="n">
        <f aca="false">TRUE()</f>
        <v>1</v>
      </c>
      <c r="D13" s="5" t="n">
        <f aca="false">D12+3</f>
        <v>42335</v>
      </c>
    </row>
    <row r="14" customFormat="false" ht="13.8" hidden="false" customHeight="false" outlineLevel="0" collapsed="false">
      <c r="A14" s="2" t="s">
        <v>25</v>
      </c>
      <c r="B14" s="2" t="s">
        <v>26</v>
      </c>
      <c r="C14" s="3" t="n">
        <f aca="false">TRUE()</f>
        <v>1</v>
      </c>
      <c r="D14" s="5" t="n">
        <f aca="false">D13+3</f>
        <v>42338</v>
      </c>
    </row>
    <row r="15" customFormat="false" ht="13.8" hidden="false" customHeight="false" outlineLevel="0" collapsed="false">
      <c r="A15" s="2" t="s">
        <v>27</v>
      </c>
      <c r="B15" s="2" t="s">
        <v>28</v>
      </c>
      <c r="C15" s="6" t="n">
        <f aca="false">FALSE()</f>
        <v>0</v>
      </c>
      <c r="D15" s="5" t="n">
        <f aca="false">D14+3</f>
        <v>42341</v>
      </c>
    </row>
    <row r="16" customFormat="false" ht="13.8" hidden="false" customHeight="false" outlineLevel="0" collapsed="false">
      <c r="A16" s="2" t="s">
        <v>29</v>
      </c>
      <c r="B16" s="2" t="s">
        <v>22</v>
      </c>
      <c r="C16" s="6" t="n">
        <f aca="false">FALSE()</f>
        <v>0</v>
      </c>
      <c r="D16" s="5" t="n">
        <f aca="false">D15+3</f>
        <v>42344</v>
      </c>
    </row>
    <row r="17" customFormat="false" ht="13.8" hidden="false" customHeight="false" outlineLevel="0" collapsed="false">
      <c r="A17" s="2" t="s">
        <v>30</v>
      </c>
      <c r="B17" s="2" t="s">
        <v>26</v>
      </c>
      <c r="C17" s="6" t="n">
        <f aca="false">FALSE()</f>
        <v>0</v>
      </c>
      <c r="D17" s="5" t="n">
        <f aca="false">D16+3</f>
        <v>42347</v>
      </c>
    </row>
    <row r="18" customFormat="false" ht="13.8" hidden="false" customHeight="false" outlineLevel="0" collapsed="false">
      <c r="A18" s="2" t="s">
        <v>31</v>
      </c>
      <c r="B18" s="2" t="s">
        <v>32</v>
      </c>
      <c r="C18" s="6" t="n">
        <f aca="false">FALSE()</f>
        <v>0</v>
      </c>
      <c r="D18" s="5" t="n">
        <f aca="false">D17+3</f>
        <v>42350</v>
      </c>
    </row>
    <row r="19" customFormat="false" ht="13.8" hidden="false" customHeight="false" outlineLevel="0" collapsed="false">
      <c r="A19" s="2" t="s">
        <v>33</v>
      </c>
      <c r="B19" s="2" t="s">
        <v>34</v>
      </c>
      <c r="C19" s="6" t="n">
        <f aca="false">FALSE()</f>
        <v>0</v>
      </c>
      <c r="D19" s="5" t="n">
        <f aca="false">D17+3</f>
        <v>42350</v>
      </c>
    </row>
    <row r="20" customFormat="false" ht="13.8" hidden="false" customHeight="false" outlineLevel="0" collapsed="false">
      <c r="A20" s="2" t="s">
        <v>35</v>
      </c>
      <c r="B20" s="2" t="s">
        <v>34</v>
      </c>
      <c r="C20" s="6" t="n">
        <f aca="false">FALSE()</f>
        <v>0</v>
      </c>
      <c r="D20" s="5" t="n">
        <f aca="false">D19+3</f>
        <v>42353</v>
      </c>
    </row>
    <row r="21" customFormat="false" ht="13.8" hidden="false" customHeight="false" outlineLevel="0" collapsed="false">
      <c r="A21" s="2" t="s">
        <v>36</v>
      </c>
      <c r="B21" s="2" t="s">
        <v>17</v>
      </c>
      <c r="C21" s="6" t="n">
        <f aca="false">FALSE()</f>
        <v>0</v>
      </c>
      <c r="D21" s="5" t="n">
        <f aca="false">D20+3</f>
        <v>42356</v>
      </c>
    </row>
    <row r="22" customFormat="false" ht="13.8" hidden="false" customHeight="false" outlineLevel="0" collapsed="false">
      <c r="A22" s="2" t="s">
        <v>37</v>
      </c>
      <c r="B22" s="2"/>
      <c r="C22" s="6" t="n">
        <f aca="false">FALSE()</f>
        <v>0</v>
      </c>
      <c r="D22" s="5" t="n">
        <f aca="false">D21+3</f>
        <v>42359</v>
      </c>
    </row>
    <row r="23" customFormat="false" ht="13.8" hidden="false" customHeight="false" outlineLevel="0" collapsed="false">
      <c r="A23" s="2" t="s">
        <v>38</v>
      </c>
      <c r="B23" s="2" t="s">
        <v>39</v>
      </c>
      <c r="C23" s="6" t="n">
        <f aca="false">FALSE()</f>
        <v>0</v>
      </c>
      <c r="D23" s="5" t="n">
        <f aca="false">D22+3</f>
        <v>42362</v>
      </c>
    </row>
    <row r="24" customFormat="false" ht="13.8" hidden="false" customHeight="false" outlineLevel="0" collapsed="false">
      <c r="A24" s="2" t="s">
        <v>40</v>
      </c>
      <c r="B24" s="2"/>
      <c r="C24" s="6" t="n">
        <f aca="false">FALSE()</f>
        <v>0</v>
      </c>
      <c r="D24" s="5" t="n">
        <f aca="false">D23+3</f>
        <v>42365</v>
      </c>
    </row>
    <row r="25" customFormat="false" ht="13.8" hidden="false" customHeight="false" outlineLevel="0" collapsed="false">
      <c r="A25" s="2" t="s">
        <v>41</v>
      </c>
      <c r="B25" s="2" t="s">
        <v>42</v>
      </c>
      <c r="C25" s="6" t="n">
        <f aca="false">FALSE()</f>
        <v>0</v>
      </c>
      <c r="D25" s="5" t="n">
        <f aca="false">D24+3</f>
        <v>42368</v>
      </c>
    </row>
    <row r="26" customFormat="false" ht="13.8" hidden="false" customHeight="false" outlineLevel="0" collapsed="false">
      <c r="A26" s="2" t="s">
        <v>43</v>
      </c>
      <c r="B26" s="2" t="s">
        <v>44</v>
      </c>
      <c r="C26" s="6" t="n">
        <f aca="false">FALSE()</f>
        <v>0</v>
      </c>
      <c r="D26" s="5" t="n">
        <f aca="false">D25+3</f>
        <v>42371</v>
      </c>
    </row>
    <row r="27" customFormat="false" ht="13.8" hidden="false" customHeight="false" outlineLevel="0" collapsed="false">
      <c r="A27" s="2" t="s">
        <v>45</v>
      </c>
      <c r="B27" s="2" t="s">
        <v>42</v>
      </c>
      <c r="C27" s="6" t="n">
        <f aca="false">FALSE()</f>
        <v>0</v>
      </c>
      <c r="D27" s="5" t="n">
        <f aca="false">D26+3</f>
        <v>42374</v>
      </c>
    </row>
    <row r="28" customFormat="false" ht="13.8" hidden="false" customHeight="false" outlineLevel="0" collapsed="false">
      <c r="A28" s="2" t="s">
        <v>46</v>
      </c>
      <c r="B28" s="2"/>
      <c r="C28" s="6" t="n">
        <f aca="false">FALSE()</f>
        <v>0</v>
      </c>
      <c r="D28" s="5" t="n">
        <f aca="false">D27+3</f>
        <v>42377</v>
      </c>
    </row>
    <row r="29" customFormat="false" ht="13.8" hidden="false" customHeight="false" outlineLevel="0" collapsed="false">
      <c r="A29" s="2" t="s">
        <v>47</v>
      </c>
      <c r="B29" s="2" t="s">
        <v>48</v>
      </c>
      <c r="C29" s="6" t="n">
        <f aca="false">FALSE()</f>
        <v>0</v>
      </c>
      <c r="D29" s="5" t="n">
        <f aca="false">D28+3</f>
        <v>42380</v>
      </c>
    </row>
    <row r="30" customFormat="false" ht="13.8" hidden="false" customHeight="false" outlineLevel="0" collapsed="false">
      <c r="A30" s="2" t="s">
        <v>49</v>
      </c>
      <c r="B30" s="2" t="s">
        <v>39</v>
      </c>
      <c r="C30" s="6" t="n">
        <f aca="false">FALSE()</f>
        <v>0</v>
      </c>
      <c r="D30" s="5" t="n">
        <f aca="false">D29+3</f>
        <v>42383</v>
      </c>
    </row>
    <row r="31" customFormat="false" ht="13.8" hidden="false" customHeight="false" outlineLevel="0" collapsed="false">
      <c r="A31" s="2" t="s">
        <v>50</v>
      </c>
      <c r="B31" s="2" t="s">
        <v>48</v>
      </c>
      <c r="C31" s="6" t="n">
        <f aca="false">FALSE()</f>
        <v>0</v>
      </c>
      <c r="D31" s="5" t="n">
        <f aca="false">D30+3</f>
        <v>42386</v>
      </c>
    </row>
    <row r="32" customFormat="false" ht="13.8" hidden="false" customHeight="false" outlineLevel="0" collapsed="false">
      <c r="A32" s="2" t="s">
        <v>51</v>
      </c>
      <c r="B32" s="2"/>
      <c r="C32" s="6" t="n">
        <f aca="false">FALSE()</f>
        <v>0</v>
      </c>
      <c r="D32" s="5" t="n">
        <f aca="false">D31+3</f>
        <v>42389</v>
      </c>
    </row>
    <row r="33" customFormat="false" ht="13.8" hidden="false" customHeight="false" outlineLevel="0" collapsed="false">
      <c r="A33" s="2" t="s">
        <v>52</v>
      </c>
      <c r="B33" s="2" t="s">
        <v>53</v>
      </c>
      <c r="C33" s="6" t="n">
        <f aca="false">FALSE()</f>
        <v>0</v>
      </c>
      <c r="D33" s="5" t="n">
        <f aca="false">D32+3</f>
        <v>42392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85" zoomScaleNormal="85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7" width="11"/>
    <col collapsed="false" hidden="false" max="2" min="2" style="7" width="17.6232558139535"/>
    <col collapsed="false" hidden="false" max="3" min="3" style="7" width="24.2511627906977"/>
    <col collapsed="false" hidden="false" max="4" min="4" style="7" width="17.6232558139535"/>
    <col collapsed="false" hidden="false" max="5" min="5" style="7" width="16"/>
    <col collapsed="false" hidden="false" max="6" min="6" style="7" width="17"/>
    <col collapsed="false" hidden="false" max="7" min="7" style="7" width="11.1255813953488"/>
    <col collapsed="false" hidden="false" max="8" min="8" style="7" width="23.7488372093023"/>
    <col collapsed="false" hidden="false" max="9" min="9" style="7" width="8.74418604651163"/>
    <col collapsed="false" hidden="false" max="10" min="10" style="7" width="11"/>
    <col collapsed="false" hidden="false" max="11" min="11" style="7" width="12.0046511627907"/>
    <col collapsed="false" hidden="false" max="257" min="12" style="7" width="11"/>
    <col collapsed="false" hidden="false" max="258" min="258" style="7" width="17.6232558139535"/>
    <col collapsed="false" hidden="false" max="259" min="259" style="7" width="24.2511627906977"/>
    <col collapsed="false" hidden="false" max="260" min="260" style="7" width="17.6232558139535"/>
    <col collapsed="false" hidden="false" max="261" min="261" style="7" width="16"/>
    <col collapsed="false" hidden="false" max="262" min="262" style="7" width="17"/>
    <col collapsed="false" hidden="false" max="263" min="263" style="7" width="11.1255813953488"/>
    <col collapsed="false" hidden="false" max="264" min="264" style="7" width="23.7488372093023"/>
    <col collapsed="false" hidden="false" max="265" min="265" style="7" width="8.74418604651163"/>
    <col collapsed="false" hidden="false" max="266" min="266" style="7" width="11"/>
    <col collapsed="false" hidden="false" max="267" min="267" style="7" width="12.0046511627907"/>
    <col collapsed="false" hidden="false" max="513" min="268" style="7" width="11"/>
    <col collapsed="false" hidden="false" max="514" min="514" style="7" width="17.6232558139535"/>
    <col collapsed="false" hidden="false" max="515" min="515" style="7" width="24.2511627906977"/>
    <col collapsed="false" hidden="false" max="516" min="516" style="7" width="17.6232558139535"/>
    <col collapsed="false" hidden="false" max="517" min="517" style="7" width="16"/>
    <col collapsed="false" hidden="false" max="518" min="518" style="7" width="17"/>
    <col collapsed="false" hidden="false" max="519" min="519" style="7" width="11.1255813953488"/>
    <col collapsed="false" hidden="false" max="520" min="520" style="7" width="23.7488372093023"/>
    <col collapsed="false" hidden="false" max="521" min="521" style="7" width="8.74418604651163"/>
    <col collapsed="false" hidden="false" max="522" min="522" style="7" width="11"/>
    <col collapsed="false" hidden="false" max="523" min="523" style="7" width="12.0046511627907"/>
    <col collapsed="false" hidden="false" max="769" min="524" style="7" width="11"/>
    <col collapsed="false" hidden="false" max="770" min="770" style="7" width="17.6232558139535"/>
    <col collapsed="false" hidden="false" max="771" min="771" style="7" width="24.2511627906977"/>
    <col collapsed="false" hidden="false" max="772" min="772" style="7" width="17.6232558139535"/>
    <col collapsed="false" hidden="false" max="773" min="773" style="7" width="16"/>
    <col collapsed="false" hidden="false" max="774" min="774" style="7" width="17"/>
    <col collapsed="false" hidden="false" max="775" min="775" style="7" width="11.1255813953488"/>
    <col collapsed="false" hidden="false" max="776" min="776" style="7" width="23.7488372093023"/>
    <col collapsed="false" hidden="false" max="777" min="777" style="7" width="8.74418604651163"/>
    <col collapsed="false" hidden="false" max="778" min="778" style="7" width="11"/>
    <col collapsed="false" hidden="false" max="779" min="779" style="7" width="12.0046511627907"/>
    <col collapsed="false" hidden="false" max="1025" min="780" style="7" width="11"/>
  </cols>
  <sheetData>
    <row r="1" s="1" customFormat="true" ht="13.8" hidden="false" customHeight="false" outlineLevel="0" collapsed="false">
      <c r="A1" s="8" t="str">
        <f aca="false">Overview!A1</f>
        <v>Name</v>
      </c>
      <c r="B1" s="8" t="str">
        <f aca="false">Overview!B1</f>
        <v>CCY</v>
      </c>
      <c r="C1" s="8" t="str">
        <f aca="false">Overview!C1</f>
        <v>checked</v>
      </c>
      <c r="D1" s="8" t="str">
        <f aca="false">Overview!D1</f>
        <v>Date</v>
      </c>
      <c r="E1" s="8"/>
      <c r="F1" s="8"/>
    </row>
    <row r="2" customFormat="false" ht="13.8" hidden="false" customHeight="false" outlineLevel="0" collapsed="false">
      <c r="A2" s="7" t="str">
        <f aca="false">Overview!A2</f>
        <v>RBA Interbank Overnight CashRate</v>
      </c>
      <c r="B2" s="7" t="str">
        <f aca="false">Overview!B2</f>
        <v>AUD</v>
      </c>
      <c r="C2" s="7" t="n">
        <f aca="false">Overview!C2</f>
        <v>1</v>
      </c>
      <c r="D2" s="7" t="n">
        <f aca="false">Overview!D2</f>
        <v>42302</v>
      </c>
    </row>
    <row r="3" customFormat="false" ht="13.8" hidden="false" customHeight="false" outlineLevel="0" collapsed="false">
      <c r="A3" s="7" t="str">
        <f aca="false">Overview!A3</f>
        <v>BBSW</v>
      </c>
      <c r="B3" s="7" t="str">
        <f aca="false">Overview!B3</f>
        <v>AUD</v>
      </c>
      <c r="C3" s="7" t="n">
        <f aca="false">Overview!C3</f>
        <v>1</v>
      </c>
      <c r="D3" s="7" t="n">
        <f aca="false">Overview!D3</f>
        <v>42305</v>
      </c>
      <c r="G3" s="0"/>
      <c r="H3" s="9"/>
      <c r="I3" s="0"/>
      <c r="N3" s="0"/>
    </row>
    <row r="4" customFormat="false" ht="13.8" hidden="false" customHeight="false" outlineLevel="0" collapsed="false">
      <c r="A4" s="7" t="str">
        <f aca="false">Overview!A4</f>
        <v>BKBM</v>
      </c>
      <c r="B4" s="7" t="str">
        <f aca="false">Overview!B4</f>
        <v>NZD</v>
      </c>
      <c r="C4" s="7" t="n">
        <f aca="false">Overview!C4</f>
        <v>1</v>
      </c>
      <c r="D4" s="7" t="n">
        <f aca="false">Overview!D4</f>
        <v>42308</v>
      </c>
      <c r="G4" s="0"/>
      <c r="I4" s="0"/>
      <c r="N4" s="0"/>
    </row>
    <row r="5" customFormat="false" ht="13.8" hidden="false" customHeight="false" outlineLevel="0" collapsed="false">
      <c r="A5" s="7" t="str">
        <f aca="false">Overview!A5</f>
        <v>BUBOR</v>
      </c>
      <c r="B5" s="7" t="str">
        <f aca="false">Overview!B5</f>
        <v>HUF</v>
      </c>
      <c r="C5" s="7" t="n">
        <f aca="false">Overview!C5</f>
        <v>1</v>
      </c>
      <c r="D5" s="7" t="n">
        <f aca="false">Overview!D5</f>
        <v>42311</v>
      </c>
      <c r="G5" s="0"/>
      <c r="H5" s="9"/>
      <c r="I5" s="9"/>
      <c r="N5" s="0"/>
    </row>
    <row r="6" customFormat="false" ht="13.8" hidden="false" customHeight="false" outlineLevel="0" collapsed="false">
      <c r="A6" s="7" t="str">
        <f aca="false">Overview!A6</f>
        <v>CDOR</v>
      </c>
      <c r="B6" s="7" t="str">
        <f aca="false">Overview!B6</f>
        <v>CAD</v>
      </c>
      <c r="C6" s="7" t="n">
        <f aca="false">Overview!C6</f>
        <v>1</v>
      </c>
      <c r="D6" s="7" t="n">
        <f aca="false">Overview!D6</f>
        <v>42314</v>
      </c>
      <c r="G6" s="0"/>
      <c r="H6" s="9"/>
      <c r="I6" s="9"/>
      <c r="N6" s="0"/>
    </row>
    <row r="7" customFormat="false" ht="13.8" hidden="false" customHeight="false" outlineLevel="0" collapsed="false">
      <c r="A7" s="7" t="str">
        <f aca="false">Overview!A7</f>
        <v>CIBOR</v>
      </c>
      <c r="B7" s="7" t="str">
        <f aca="false">Overview!B7</f>
        <v>DKK</v>
      </c>
      <c r="C7" s="7" t="n">
        <f aca="false">Overview!C7</f>
        <v>1</v>
      </c>
      <c r="D7" s="7" t="n">
        <f aca="false">Overview!D7</f>
        <v>42317</v>
      </c>
      <c r="G7" s="0"/>
      <c r="I7" s="0"/>
      <c r="N7" s="0"/>
    </row>
    <row r="8" customFormat="false" ht="13.8" hidden="false" customHeight="false" outlineLevel="0" collapsed="false">
      <c r="A8" s="7" t="str">
        <f aca="false">Overview!A8</f>
        <v>CORRA</v>
      </c>
      <c r="B8" s="7" t="str">
        <f aca="false">Overview!B8</f>
        <v>CAD</v>
      </c>
      <c r="C8" s="7" t="n">
        <f aca="false">Overview!C8</f>
        <v>1</v>
      </c>
      <c r="D8" s="7" t="n">
        <f aca="false">Overview!D8</f>
        <v>42320</v>
      </c>
      <c r="G8" s="0"/>
      <c r="H8" s="9"/>
      <c r="I8" s="0"/>
      <c r="N8" s="0"/>
    </row>
    <row r="9" customFormat="false" ht="13.8" hidden="false" customHeight="false" outlineLevel="0" collapsed="false">
      <c r="A9" s="7" t="str">
        <f aca="false">Overview!A9</f>
        <v>CZEONIA</v>
      </c>
      <c r="B9" s="7" t="str">
        <f aca="false">Overview!B9</f>
        <v>CZK</v>
      </c>
      <c r="C9" s="7" t="n">
        <f aca="false">Overview!C9</f>
        <v>1</v>
      </c>
      <c r="D9" s="7" t="n">
        <f aca="false">Overview!D9</f>
        <v>42323</v>
      </c>
      <c r="G9" s="0"/>
      <c r="H9" s="9"/>
      <c r="I9" s="9"/>
      <c r="N9" s="0"/>
    </row>
    <row r="10" customFormat="false" ht="13.8" hidden="false" customHeight="false" outlineLevel="0" collapsed="false">
      <c r="A10" s="7" t="str">
        <f aca="false">Overview!A10</f>
        <v>EONIA</v>
      </c>
      <c r="B10" s="7" t="str">
        <f aca="false">Overview!B10</f>
        <v>EUR</v>
      </c>
      <c r="C10" s="7" t="n">
        <f aca="false">Overview!C10</f>
        <v>1</v>
      </c>
      <c r="D10" s="7" t="n">
        <f aca="false">Overview!D10</f>
        <v>42326</v>
      </c>
      <c r="G10" s="0"/>
      <c r="I10" s="0"/>
      <c r="N10" s="0"/>
    </row>
    <row r="11" customFormat="false" ht="13.8" hidden="false" customHeight="false" outlineLevel="0" collapsed="false">
      <c r="A11" s="7" t="str">
        <f aca="false">Overview!A11</f>
        <v>EURIBOR</v>
      </c>
      <c r="B11" s="7" t="str">
        <f aca="false">Overview!B11</f>
        <v>EUR</v>
      </c>
      <c r="C11" s="7" t="n">
        <f aca="false">Overview!C11</f>
        <v>1</v>
      </c>
      <c r="D11" s="7" t="n">
        <f aca="false">Overview!D11</f>
        <v>42329</v>
      </c>
      <c r="G11" s="0"/>
      <c r="H11" s="0"/>
      <c r="I11" s="0"/>
      <c r="N11" s="0"/>
    </row>
    <row r="12" customFormat="false" ht="13.8" hidden="false" customHeight="false" outlineLevel="0" collapsed="false">
      <c r="A12" s="7" t="str">
        <f aca="false">Overview!A12</f>
        <v>FederalFund</v>
      </c>
      <c r="B12" s="7" t="str">
        <f aca="false">Overview!B12</f>
        <v>USD</v>
      </c>
      <c r="C12" s="7" t="n">
        <f aca="false">Overview!C12</f>
        <v>1</v>
      </c>
      <c r="D12" s="7" t="n">
        <f aca="false">Overview!D12</f>
        <v>42332</v>
      </c>
      <c r="G12" s="0"/>
      <c r="H12" s="0"/>
      <c r="I12" s="0"/>
      <c r="N12" s="0"/>
    </row>
    <row r="13" customFormat="false" ht="13.8" hidden="false" customHeight="false" outlineLevel="0" collapsed="false">
      <c r="A13" s="7" t="str">
        <f aca="false">Overview!A13</f>
        <v>HIBOR</v>
      </c>
      <c r="B13" s="7" t="str">
        <f aca="false">Overview!B13</f>
        <v>HKD</v>
      </c>
      <c r="C13" s="7" t="n">
        <f aca="false">Overview!C13</f>
        <v>1</v>
      </c>
      <c r="D13" s="7" t="n">
        <f aca="false">Overview!D13</f>
        <v>42335</v>
      </c>
      <c r="G13" s="0"/>
      <c r="H13" s="9"/>
      <c r="I13" s="9"/>
      <c r="N13" s="9"/>
    </row>
    <row r="14" customFormat="false" ht="13.8" hidden="false" customHeight="false" outlineLevel="0" collapsed="false">
      <c r="A14" s="7" t="str">
        <f aca="false">Overview!A14</f>
        <v>IDR-Sor</v>
      </c>
      <c r="B14" s="7" t="str">
        <f aca="false">Overview!B14</f>
        <v>IDR</v>
      </c>
      <c r="C14" s="7" t="n">
        <f aca="false">Overview!C14</f>
        <v>1</v>
      </c>
      <c r="D14" s="7" t="n">
        <f aca="false">Overview!D14</f>
        <v>42338</v>
      </c>
      <c r="G14" s="0"/>
      <c r="H14" s="0"/>
    </row>
    <row r="15" customFormat="false" ht="13.8" hidden="false" customHeight="false" outlineLevel="0" collapsed="false">
      <c r="A15" s="7" t="str">
        <f aca="false">Overview!A15</f>
        <v>JIBAR</v>
      </c>
      <c r="B15" s="7" t="str">
        <f aca="false">Overview!B15</f>
        <v>ZAR</v>
      </c>
      <c r="C15" s="7" t="n">
        <f aca="false">Overview!C15</f>
        <v>0</v>
      </c>
      <c r="D15" s="7" t="n">
        <f aca="false">Overview!D15</f>
        <v>42341</v>
      </c>
      <c r="G15" s="0"/>
    </row>
    <row r="16" customFormat="false" ht="13.8" hidden="false" customHeight="false" outlineLevel="0" collapsed="false">
      <c r="A16" s="7" t="str">
        <f aca="false">Overview!A16</f>
        <v>USD-LIBOR</v>
      </c>
      <c r="B16" s="7" t="str">
        <f aca="false">Overview!B16</f>
        <v>USD</v>
      </c>
      <c r="C16" s="7" t="n">
        <f aca="false">Overview!C16</f>
        <v>0</v>
      </c>
      <c r="D16" s="7" t="n">
        <f aca="false">Overview!D16</f>
        <v>42344</v>
      </c>
      <c r="G16" s="0"/>
      <c r="H16" s="0"/>
    </row>
    <row r="17" customFormat="false" ht="13.8" hidden="false" customHeight="false" outlineLevel="0" collapsed="false">
      <c r="A17" s="7" t="str">
        <f aca="false">Overview!A17</f>
        <v>MIBOR</v>
      </c>
      <c r="B17" s="7" t="str">
        <f aca="false">Overview!B17</f>
        <v>IDR</v>
      </c>
      <c r="C17" s="7" t="n">
        <f aca="false">Overview!C17</f>
        <v>0</v>
      </c>
      <c r="D17" s="7" t="n">
        <f aca="false">Overview!D17</f>
        <v>42347</v>
      </c>
      <c r="G17" s="0"/>
      <c r="H17" s="0"/>
    </row>
    <row r="18" customFormat="false" ht="13.8" hidden="false" customHeight="false" outlineLevel="0" collapsed="false">
      <c r="A18" s="7" t="str">
        <f aca="false">Overview!A18</f>
        <v>MOSIBOR/MOSPRIME</v>
      </c>
      <c r="B18" s="7" t="str">
        <f aca="false">Overview!B18</f>
        <v>RUB</v>
      </c>
      <c r="C18" s="7" t="n">
        <f aca="false">Overview!C18</f>
        <v>0</v>
      </c>
      <c r="D18" s="7" t="n">
        <f aca="false">Overview!D18</f>
        <v>42350</v>
      </c>
      <c r="G18" s="0"/>
    </row>
    <row r="19" customFormat="false" ht="13.8" hidden="false" customHeight="false" outlineLevel="0" collapsed="false">
      <c r="A19" s="7" t="str">
        <f aca="false">Overview!A19</f>
        <v>NIBOR</v>
      </c>
      <c r="B19" s="7" t="str">
        <f aca="false">Overview!B19</f>
        <v>NOK</v>
      </c>
      <c r="C19" s="7" t="n">
        <f aca="false">Overview!C19</f>
        <v>0</v>
      </c>
      <c r="D19" s="7" t="n">
        <f aca="false">Overview!D19</f>
        <v>42350</v>
      </c>
    </row>
    <row r="20" customFormat="false" ht="13.8" hidden="false" customHeight="false" outlineLevel="0" collapsed="false">
      <c r="A20" s="7" t="str">
        <f aca="false">Overview!A20</f>
        <v>OIBOR</v>
      </c>
      <c r="B20" s="7" t="str">
        <f aca="false">Overview!B20</f>
        <v>NOK</v>
      </c>
      <c r="C20" s="7" t="n">
        <f aca="false">Overview!C20</f>
        <v>0</v>
      </c>
      <c r="D20" s="7" t="n">
        <f aca="false">Overview!D20</f>
        <v>42353</v>
      </c>
      <c r="G20" s="0"/>
    </row>
    <row r="21" customFormat="false" ht="13.8" hidden="false" customHeight="false" outlineLevel="0" collapsed="false">
      <c r="A21" s="7" t="str">
        <f aca="false">Overview!A21</f>
        <v>PRIBOR</v>
      </c>
      <c r="B21" s="7" t="str">
        <f aca="false">Overview!B21</f>
        <v>CZK</v>
      </c>
      <c r="C21" s="7" t="n">
        <f aca="false">Overview!C21</f>
        <v>0</v>
      </c>
      <c r="D21" s="7" t="n">
        <f aca="false">Overview!D21</f>
        <v>42356</v>
      </c>
    </row>
    <row r="22" customFormat="false" ht="13.8" hidden="false" customHeight="false" outlineLevel="0" collapsed="false">
      <c r="A22" s="7" t="str">
        <f aca="false">Overview!A22</f>
        <v>SAIBOR</v>
      </c>
      <c r="B22" s="7" t="n">
        <f aca="false">Overview!B22</f>
        <v>0</v>
      </c>
      <c r="C22" s="7" t="n">
        <f aca="false">Overview!C22</f>
        <v>0</v>
      </c>
      <c r="D22" s="7" t="n">
        <f aca="false">Overview!D22</f>
        <v>42359</v>
      </c>
    </row>
    <row r="23" customFormat="false" ht="13.8" hidden="false" customHeight="false" outlineLevel="0" collapsed="false">
      <c r="A23" s="7" t="str">
        <f aca="false">Overview!A23</f>
        <v>SARON</v>
      </c>
      <c r="B23" s="7" t="str">
        <f aca="false">Overview!B23</f>
        <v>CHF</v>
      </c>
      <c r="C23" s="7" t="n">
        <f aca="false">Overview!C23</f>
        <v>0</v>
      </c>
      <c r="D23" s="7" t="n">
        <f aca="false">Overview!D23</f>
        <v>42362</v>
      </c>
    </row>
    <row r="24" customFormat="false" ht="13.8" hidden="false" customHeight="false" outlineLevel="0" collapsed="false">
      <c r="A24" s="7" t="str">
        <f aca="false">Overview!A24</f>
        <v>SHIBOR</v>
      </c>
      <c r="B24" s="7" t="n">
        <f aca="false">Overview!B24</f>
        <v>0</v>
      </c>
      <c r="C24" s="7" t="n">
        <f aca="false">Overview!C24</f>
        <v>0</v>
      </c>
      <c r="D24" s="7" t="n">
        <f aca="false">Overview!D24</f>
        <v>42365</v>
      </c>
    </row>
    <row r="25" customFormat="false" ht="13.8" hidden="false" customHeight="false" outlineLevel="0" collapsed="false">
      <c r="A25" s="7" t="str">
        <f aca="false">Overview!A25</f>
        <v>SIBOR</v>
      </c>
      <c r="B25" s="7" t="str">
        <f aca="false">Overview!B25</f>
        <v>SEK</v>
      </c>
      <c r="C25" s="7" t="n">
        <f aca="false">Overview!C25</f>
        <v>0</v>
      </c>
      <c r="D25" s="7" t="n">
        <f aca="false">Overview!D25</f>
        <v>42368</v>
      </c>
    </row>
    <row r="26" customFormat="false" ht="13.8" hidden="false" customHeight="false" outlineLevel="0" collapsed="false">
      <c r="A26" s="7" t="str">
        <f aca="false">Overview!A26</f>
        <v>SONIA</v>
      </c>
      <c r="B26" s="7" t="str">
        <f aca="false">Overview!B26</f>
        <v>GBP</v>
      </c>
      <c r="C26" s="7" t="n">
        <f aca="false">Overview!C26</f>
        <v>0</v>
      </c>
      <c r="D26" s="7" t="n">
        <f aca="false">Overview!D26</f>
        <v>42371</v>
      </c>
    </row>
    <row r="27" customFormat="false" ht="13.8" hidden="false" customHeight="false" outlineLevel="0" collapsed="false">
      <c r="A27" s="7" t="str">
        <f aca="false">Overview!A27</f>
        <v>STIBOR</v>
      </c>
      <c r="B27" s="7" t="str">
        <f aca="false">Overview!B27</f>
        <v>SEK</v>
      </c>
      <c r="C27" s="7" t="n">
        <f aca="false">Overview!C27</f>
        <v>0</v>
      </c>
      <c r="D27" s="7" t="n">
        <f aca="false">Overview!D27</f>
        <v>42374</v>
      </c>
    </row>
    <row r="28" customFormat="false" ht="13.8" hidden="false" customHeight="false" outlineLevel="0" collapsed="false">
      <c r="A28" s="7" t="str">
        <f aca="false">Overview!A28</f>
        <v>TELBOR</v>
      </c>
      <c r="B28" s="7" t="n">
        <f aca="false">Overview!B28</f>
        <v>0</v>
      </c>
      <c r="C28" s="7" t="n">
        <f aca="false">Overview!C28</f>
        <v>0</v>
      </c>
      <c r="D28" s="7" t="n">
        <f aca="false">Overview!D28</f>
        <v>42377</v>
      </c>
    </row>
    <row r="29" customFormat="false" ht="13.8" hidden="false" customHeight="false" outlineLevel="0" collapsed="false">
      <c r="A29" s="7" t="str">
        <f aca="false">Overview!A29</f>
        <v>TIBOR</v>
      </c>
      <c r="B29" s="7" t="str">
        <f aca="false">Overview!B29</f>
        <v>JPY</v>
      </c>
      <c r="C29" s="7" t="n">
        <f aca="false">Overview!C29</f>
        <v>0</v>
      </c>
      <c r="D29" s="7" t="n">
        <f aca="false">Overview!D29</f>
        <v>42380</v>
      </c>
    </row>
    <row r="30" customFormat="false" ht="13.8" hidden="false" customHeight="false" outlineLevel="0" collapsed="false">
      <c r="A30" s="7" t="str">
        <f aca="false">Overview!A30</f>
        <v>TOIS</v>
      </c>
      <c r="B30" s="7" t="str">
        <f aca="false">Overview!B30</f>
        <v>CHF</v>
      </c>
      <c r="C30" s="7" t="n">
        <f aca="false">Overview!C30</f>
        <v>0</v>
      </c>
      <c r="D30" s="7" t="n">
        <f aca="false">Overview!D30</f>
        <v>42383</v>
      </c>
    </row>
    <row r="31" customFormat="false" ht="13.8" hidden="false" customHeight="false" outlineLevel="0" collapsed="false">
      <c r="A31" s="7" t="str">
        <f aca="false">Overview!A31</f>
        <v>TONAR</v>
      </c>
      <c r="B31" s="7" t="str">
        <f aca="false">Overview!B31</f>
        <v>JPY</v>
      </c>
      <c r="C31" s="7" t="n">
        <f aca="false">Overview!C31</f>
        <v>0</v>
      </c>
      <c r="D31" s="7" t="n">
        <f aca="false">Overview!D31</f>
        <v>42386</v>
      </c>
    </row>
    <row r="32" customFormat="false" ht="13.8" hidden="false" customHeight="false" outlineLevel="0" collapsed="false">
      <c r="A32" s="7" t="str">
        <f aca="false">Overview!A32</f>
        <v>TRLIBOR</v>
      </c>
      <c r="B32" s="7" t="n">
        <f aca="false">Overview!B32</f>
        <v>0</v>
      </c>
      <c r="C32" s="7" t="n">
        <f aca="false">Overview!C32</f>
        <v>0</v>
      </c>
      <c r="D32" s="7" t="n">
        <f aca="false">Overview!D32</f>
        <v>42389</v>
      </c>
    </row>
    <row r="33" customFormat="false" ht="13.8" hidden="false" customHeight="false" outlineLevel="0" collapsed="false">
      <c r="A33" s="7" t="str">
        <f aca="false">Overview!A33</f>
        <v>WIBOR</v>
      </c>
      <c r="B33" s="7" t="str">
        <f aca="false">Overview!B33</f>
        <v>PLN</v>
      </c>
      <c r="C33" s="7" t="n">
        <f aca="false">Overview!C33</f>
        <v>0</v>
      </c>
      <c r="D33" s="7" t="n">
        <f aca="false">Overview!D33</f>
        <v>42392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LibreOffice/4.3.7.2$Linux_x86 LibreOffice_project/430m0$Build-2</Application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2015-09-16T05:37:25Z</dcterms:created>
  <dc:creator>H. Jürgens</dc:creator>
  <dc:language>de-DE</dc:language>
  <dcterms:modified xsi:type="dcterms:W3CDTF">2015-10-25T13:35:33Z</dcterms:modified>
  <cp:revision>11</cp:revision>
</cp:coreProperties>
</file>