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04_programming\python\app\pyside6_pyinstaller_2\"/>
    </mc:Choice>
  </mc:AlternateContent>
  <xr:revisionPtr revIDLastSave="0" documentId="13_ncr:1_{38BAACB5-8B11-45FA-B9A3-9EC3630A5CFD}" xr6:coauthVersionLast="47" xr6:coauthVersionMax="47" xr10:uidLastSave="{00000000-0000-0000-0000-000000000000}"/>
  <bookViews>
    <workbookView xWindow="240" yWindow="180" windowWidth="26805" windowHeight="14745" tabRatio="886" firstSheet="2" activeTab="6" xr2:uid="{00000000-000D-0000-FFFF-FFFF00000000}"/>
  </bookViews>
  <sheets>
    <sheet name="ガンマ関数" sheetId="5" r:id="rId1"/>
    <sheet name="ガンマ分布の確率密度関数_a=9_b=2" sheetId="2" r:id="rId2"/>
    <sheet name="ガンマ分布の累積分布関数_a=9_b=2" sheetId="4" r:id="rId3"/>
    <sheet name="ガンマ分布の確率密度関数_a=5_b=2" sheetId="9" r:id="rId4"/>
    <sheet name="ガンマ分布の確率密度関数_a=3_b=2" sheetId="10" r:id="rId5"/>
    <sheet name="ガンマ分布の確率密度関数_a=2_b=2" sheetId="7" r:id="rId6"/>
    <sheet name="ガンマ分布の累積分布関数_a=2_b=2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0" l="1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2" i="10"/>
  <c r="B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2" i="8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2" i="9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2" i="7"/>
  <c r="B42" i="4"/>
  <c r="B43" i="4"/>
  <c r="B44" i="4"/>
  <c r="B45" i="4"/>
  <c r="B46" i="4"/>
  <c r="B47" i="4"/>
  <c r="B48" i="4"/>
  <c r="B49" i="4"/>
  <c r="B50" i="4"/>
  <c r="B51" i="4"/>
  <c r="B42" i="2"/>
  <c r="B43" i="2"/>
  <c r="B44" i="2"/>
  <c r="B45" i="2"/>
  <c r="B46" i="2"/>
  <c r="B47" i="2"/>
  <c r="B48" i="2"/>
  <c r="B49" i="2"/>
  <c r="B50" i="2"/>
  <c r="B51" i="2"/>
  <c r="B42" i="5"/>
  <c r="B43" i="5"/>
  <c r="B44" i="5"/>
  <c r="B45" i="5"/>
  <c r="B46" i="5"/>
  <c r="B47" i="5"/>
  <c r="B48" i="5"/>
  <c r="B49" i="5"/>
  <c r="B50" i="5"/>
  <c r="B51" i="5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" i="4"/>
  <c r="B33" i="5"/>
  <c r="B34" i="5"/>
  <c r="B35" i="5"/>
  <c r="B36" i="5"/>
  <c r="B37" i="5"/>
  <c r="B38" i="5"/>
  <c r="B39" i="5"/>
  <c r="B40" i="5"/>
  <c r="B41" i="5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11" i="2"/>
  <c r="B12" i="2"/>
  <c r="B13" i="2"/>
  <c r="B14" i="2"/>
  <c r="B15" i="2"/>
  <c r="B16" i="2"/>
  <c r="B17" i="2"/>
  <c r="B18" i="2"/>
  <c r="B19" i="2"/>
  <c r="B20" i="2"/>
  <c r="B21" i="2"/>
  <c r="B3" i="2"/>
  <c r="B4" i="2"/>
  <c r="B5" i="2"/>
  <c r="B6" i="2"/>
  <c r="B7" i="2"/>
  <c r="B8" i="2"/>
  <c r="B9" i="2"/>
  <c r="B10" i="2"/>
  <c r="B2" i="2"/>
  <c r="B22" i="5"/>
  <c r="B23" i="5"/>
  <c r="B24" i="5"/>
  <c r="B25" i="5"/>
  <c r="B26" i="5"/>
  <c r="B27" i="5"/>
  <c r="B28" i="5"/>
  <c r="B29" i="5"/>
  <c r="B30" i="5"/>
  <c r="B31" i="5"/>
  <c r="B32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" i="5"/>
</calcChain>
</file>

<file path=xl/sharedStrings.xml><?xml version="1.0" encoding="utf-8"?>
<sst xmlns="http://schemas.openxmlformats.org/spreadsheetml/2006/main" count="14" uniqueCount="2">
  <si>
    <t>x</t>
    <phoneticPr fontId="1"/>
  </si>
  <si>
    <t>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</si>
</sst>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'ガンマ分布の確率密度関数_a=3_b=2'!$B$1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'ガンマ分布の確率密度関数_a=3_b=2'!$A$2:$A$101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'ガンマ分布の確率密度関数_a=3_b=2'!$B$2:$B$101</c:f>
              <c:numCache>
                <c:formatCode>General</c:formatCode>
                <c:ptCount val="100"/>
                <c:pt idx="0">
                  <c:v>3.7908166232039596E-2</c:v>
                </c:pt>
                <c:pt idx="1">
                  <c:v>9.1969860292860584E-2</c:v>
                </c:pt>
                <c:pt idx="2">
                  <c:v>0.12551071508349182</c:v>
                </c:pt>
                <c:pt idx="3">
                  <c:v>0.13533528323661273</c:v>
                </c:pt>
                <c:pt idx="4">
                  <c:v>0.12825781034984188</c:v>
                </c:pt>
                <c:pt idx="5">
                  <c:v>0.11202090382769389</c:v>
                </c:pt>
                <c:pt idx="6">
                  <c:v>9.2479486730850408E-2</c:v>
                </c:pt>
                <c:pt idx="7">
                  <c:v>7.3262555554936729E-2</c:v>
                </c:pt>
                <c:pt idx="8">
                  <c:v>5.6239294974851674E-2</c:v>
                </c:pt>
                <c:pt idx="9">
                  <c:v>4.2112168744284174E-2</c:v>
                </c:pt>
                <c:pt idx="10">
                  <c:v>3.0906209003384512E-2</c:v>
                </c:pt>
                <c:pt idx="11">
                  <c:v>2.2308769589997227E-2</c:v>
                </c:pt>
                <c:pt idx="12">
                  <c:v>1.5880076475825608E-2</c:v>
                </c:pt>
                <c:pt idx="13">
                  <c:v>1.1170554078042828E-2</c:v>
                </c:pt>
                <c:pt idx="14">
                  <c:v>7.7777489552039092E-3</c:v>
                </c:pt>
                <c:pt idx="15">
                  <c:v>5.3674020464401905E-3</c:v>
                </c:pt>
                <c:pt idx="16">
                  <c:v>3.6751474152547613E-3</c:v>
                </c:pt>
                <c:pt idx="17">
                  <c:v>2.4990485327552612E-3</c:v>
                </c:pt>
                <c:pt idx="18">
                  <c:v>1.6888444118412448E-3</c:v>
                </c:pt>
                <c:pt idx="19">
                  <c:v>1.1349982440621222E-3</c:v>
                </c:pt>
                <c:pt idx="20">
                  <c:v>7.5897338520240635E-4</c:v>
                </c:pt>
                <c:pt idx="21">
                  <c:v>5.0522644890493124E-4</c:v>
                </c:pt>
                <c:pt idx="22">
                  <c:v>3.3492621960472772E-4</c:v>
                </c:pt>
                <c:pt idx="23">
                  <c:v>2.2119164471981543E-4</c:v>
                </c:pt>
                <c:pt idx="24">
                  <c:v>1.4557238953432313E-4</c:v>
                </c:pt>
                <c:pt idx="25">
                  <c:v>9.5498917444949478E-5</c:v>
                </c:pt>
                <c:pt idx="26">
                  <c:v>6.2464323373374807E-5</c:v>
                </c:pt>
                <c:pt idx="27">
                  <c:v>4.0744907236074848E-5</c:v>
                </c:pt>
                <c:pt idx="28">
                  <c:v>2.6509774013724597E-5</c:v>
                </c:pt>
                <c:pt idx="29">
                  <c:v>1.720700552822769E-5</c:v>
                </c:pt>
                <c:pt idx="30">
                  <c:v>1.1143944371712224E-5</c:v>
                </c:pt>
                <c:pt idx="31">
                  <c:v>7.2022511820325826E-6</c:v>
                </c:pt>
                <c:pt idx="32">
                  <c:v>4.6456762980179245E-6</c:v>
                </c:pt>
                <c:pt idx="33">
                  <c:v>2.991105001822288E-6</c:v>
                </c:pt>
                <c:pt idx="34">
                  <c:v>1.9224837286164901E-6</c:v>
                </c:pt>
                <c:pt idx="35">
                  <c:v>1.2336283593217241E-6</c:v>
                </c:pt>
                <c:pt idx="36">
                  <c:v>7.9037928670235953E-7</c:v>
                </c:pt>
                <c:pt idx="37">
                  <c:v>5.0565237848773939E-7</c:v>
                </c:pt>
                <c:pt idx="38">
                  <c:v>3.2304783459075053E-7</c:v>
                </c:pt>
                <c:pt idx="39">
                  <c:v>2.0611536224385592E-7</c:v>
                </c:pt>
                <c:pt idx="40">
                  <c:v>1.3134418552475737E-7</c:v>
                </c:pt>
                <c:pt idx="41">
                  <c:v>8.3597728717728866E-8</c:v>
                </c:pt>
                <c:pt idx="42">
                  <c:v>5.3147833719550872E-8</c:v>
                </c:pt>
                <c:pt idx="43">
                  <c:v>3.3752563923714034E-8</c:v>
                </c:pt>
                <c:pt idx="44">
                  <c:v>2.1413083083097742E-8</c:v>
                </c:pt>
                <c:pt idx="45">
                  <c:v>1.3571335812925758E-8</c:v>
                </c:pt>
                <c:pt idx="46">
                  <c:v>8.5932096700020637E-9</c:v>
                </c:pt>
                <c:pt idx="47">
                  <c:v>5.4361937437618997E-9</c:v>
                </c:pt>
                <c:pt idx="48">
                  <c:v>3.4360333527468563E-9</c:v>
                </c:pt>
                <c:pt idx="49">
                  <c:v>2.1699912289006275E-9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8A-48E4-8D7E-FE950E8C7E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8637696"/>
        <c:axId val="2108632896"/>
      </c:scatterChart>
      <c:valAx>
        <c:axId val="2108637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8632896"/>
        <c:crosses val="autoZero"/>
        <c:crossBetween val="midCat"/>
      </c:valAx>
      <c:valAx>
        <c:axId val="210863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8637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'ガンマ分布の確率密度関数_a=2_b=2'!$B$1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'ガンマ分布の確率密度関数_a=2_b=2'!$A$2:$A$101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'ガンマ分布の確率密度関数_a=2_b=2'!$B$2:$B$101</c:f>
              <c:numCache>
                <c:formatCode>General</c:formatCode>
                <c:ptCount val="100"/>
                <c:pt idx="0">
                  <c:v>0.15163266492815836</c:v>
                </c:pt>
                <c:pt idx="1">
                  <c:v>0.18393972058572114</c:v>
                </c:pt>
                <c:pt idx="2">
                  <c:v>0.16734762011132237</c:v>
                </c:pt>
                <c:pt idx="3">
                  <c:v>0.13533528323661273</c:v>
                </c:pt>
                <c:pt idx="4">
                  <c:v>0.10260624827987351</c:v>
                </c:pt>
                <c:pt idx="5">
                  <c:v>7.4680602551795913E-2</c:v>
                </c:pt>
                <c:pt idx="6">
                  <c:v>5.2845420989057396E-2</c:v>
                </c:pt>
                <c:pt idx="7">
                  <c:v>3.6631277777468364E-2</c:v>
                </c:pt>
                <c:pt idx="8">
                  <c:v>2.4995242211045189E-2</c:v>
                </c:pt>
                <c:pt idx="9">
                  <c:v>1.6844867497713668E-2</c:v>
                </c:pt>
                <c:pt idx="10">
                  <c:v>1.1238621455776185E-2</c:v>
                </c:pt>
                <c:pt idx="11">
                  <c:v>7.4362565299990763E-3</c:v>
                </c:pt>
                <c:pt idx="12">
                  <c:v>4.8861773771771118E-3</c:v>
                </c:pt>
                <c:pt idx="13">
                  <c:v>3.1915868794408072E-3</c:v>
                </c:pt>
                <c:pt idx="14">
                  <c:v>2.0740663880543762E-3</c:v>
                </c:pt>
                <c:pt idx="15">
                  <c:v>1.3418505116100474E-3</c:v>
                </c:pt>
                <c:pt idx="16">
                  <c:v>8.6474056829523771E-4</c:v>
                </c:pt>
                <c:pt idx="17">
                  <c:v>5.5534411839005843E-4</c:v>
                </c:pt>
                <c:pt idx="18">
                  <c:v>3.5554619196657804E-4</c:v>
                </c:pt>
                <c:pt idx="19">
                  <c:v>2.2699964881242444E-4</c:v>
                </c:pt>
                <c:pt idx="20">
                  <c:v>1.4456635908617274E-4</c:v>
                </c:pt>
                <c:pt idx="21">
                  <c:v>9.18593543463512E-5</c:v>
                </c:pt>
                <c:pt idx="22">
                  <c:v>5.8248038192126608E-5</c:v>
                </c:pt>
                <c:pt idx="23">
                  <c:v>3.6865274119969271E-5</c:v>
                </c:pt>
                <c:pt idx="24">
                  <c:v>2.3291582325491715E-5</c:v>
                </c:pt>
                <c:pt idx="25">
                  <c:v>1.4692141145376858E-5</c:v>
                </c:pt>
                <c:pt idx="26">
                  <c:v>9.2539738330925715E-6</c:v>
                </c:pt>
                <c:pt idx="27">
                  <c:v>5.8207010337249804E-6</c:v>
                </c:pt>
                <c:pt idx="28">
                  <c:v>3.6565205536171931E-6</c:v>
                </c:pt>
                <c:pt idx="29">
                  <c:v>2.2942674037636966E-6</c:v>
                </c:pt>
                <c:pt idx="30">
                  <c:v>1.4379283060273835E-6</c:v>
                </c:pt>
                <c:pt idx="31">
                  <c:v>9.0028139775407399E-7</c:v>
                </c:pt>
                <c:pt idx="32">
                  <c:v>5.6311227854762641E-7</c:v>
                </c:pt>
                <c:pt idx="33">
                  <c:v>3.5189470609673935E-7</c:v>
                </c:pt>
                <c:pt idx="34">
                  <c:v>2.1971242612759856E-7</c:v>
                </c:pt>
                <c:pt idx="35">
                  <c:v>1.370698177024139E-7</c:v>
                </c:pt>
                <c:pt idx="36">
                  <c:v>8.544640937322794E-8</c:v>
                </c:pt>
                <c:pt idx="37">
                  <c:v>5.3226566156604042E-8</c:v>
                </c:pt>
                <c:pt idx="38">
                  <c:v>3.3133111240076999E-8</c:v>
                </c:pt>
                <c:pt idx="39">
                  <c:v>2.0611536224385563E-8</c:v>
                </c:pt>
                <c:pt idx="40">
                  <c:v>1.2814066880464118E-8</c:v>
                </c:pt>
                <c:pt idx="41">
                  <c:v>7.9616884493074972E-9</c:v>
                </c:pt>
                <c:pt idx="42">
                  <c:v>4.9439845320512456E-9</c:v>
                </c:pt>
                <c:pt idx="43">
                  <c:v>3.0684149021558201E-9</c:v>
                </c:pt>
                <c:pt idx="44">
                  <c:v>1.9033851629420216E-9</c:v>
                </c:pt>
                <c:pt idx="45">
                  <c:v>1.1801161576457177E-9</c:v>
                </c:pt>
                <c:pt idx="46">
                  <c:v>7.3133699319166565E-10</c:v>
                </c:pt>
                <c:pt idx="47">
                  <c:v>4.5301614531349157E-10</c:v>
                </c:pt>
                <c:pt idx="48">
                  <c:v>2.8049251859158044E-10</c:v>
                </c:pt>
                <c:pt idx="49">
                  <c:v>1.7359929831205044E-10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A5-4EE6-B0B1-811DA80908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8637696"/>
        <c:axId val="2108632896"/>
      </c:scatterChart>
      <c:valAx>
        <c:axId val="2108637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8632896"/>
        <c:crosses val="autoZero"/>
        <c:crossBetween val="midCat"/>
      </c:valAx>
      <c:valAx>
        <c:axId val="210863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8637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109537</xdr:colOff>
      <xdr:row>80</xdr:row>
      <xdr:rowOff>190500</xdr:rowOff>
    </xdr:from>
    <xdr:to>
      <xdr:col>15</xdr:col>
      <xdr:colOff>566737</xdr:colOff>
      <xdr:row>92</xdr:row>
      <xdr:rowOff>76200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FAE7C60F-A73D-4703-8033-078294297D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109537</xdr:colOff>
      <xdr:row>80</xdr:row>
      <xdr:rowOff>190500</xdr:rowOff>
    </xdr:from>
    <xdr:to>
      <xdr:col>15</xdr:col>
      <xdr:colOff>566737</xdr:colOff>
      <xdr:row>92</xdr:row>
      <xdr:rowOff>76200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53108C21-D77F-E766-861C-A78B1A6D69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7E382-2574-4DFE-A16A-D75A465117E0}">
  <dimension ref="A1:B51"/>
  <sheetViews>
    <sheetView workbookViewId="0"/>
  </sheetViews>
  <sheetFormatPr defaultRowHeight="18.75"/>
  <sheetData>
    <row r="1" spans="1:2">
      <c r="A1" t="s">
        <v>0</v>
      </c>
      <c r="B1" t="s">
        <v>1</v>
      </c>
    </row>
    <row r="2" spans="1:2">
      <c r="A2">
        <v>1</v>
      </c>
      <c r="B2">
        <f>_xlfn.GAMMA(A2)</f>
        <v>1</v>
      </c>
    </row>
    <row r="3" spans="1:2">
      <c r="A3">
        <v>2</v>
      </c>
      <c r="B3">
        <f t="shared" ref="B3:B51" si="0">_xlfn.GAMMA(A3)</f>
        <v>1</v>
      </c>
    </row>
    <row r="4" spans="1:2">
      <c r="A4">
        <v>3</v>
      </c>
      <c r="B4">
        <f t="shared" si="0"/>
        <v>2</v>
      </c>
    </row>
    <row r="5" spans="1:2">
      <c r="A5">
        <v>4</v>
      </c>
      <c r="B5">
        <f t="shared" si="0"/>
        <v>6</v>
      </c>
    </row>
    <row r="6" spans="1:2">
      <c r="A6">
        <v>5</v>
      </c>
      <c r="B6">
        <f t="shared" si="0"/>
        <v>24</v>
      </c>
    </row>
    <row r="7" spans="1:2">
      <c r="A7">
        <v>6</v>
      </c>
      <c r="B7">
        <f t="shared" si="0"/>
        <v>120</v>
      </c>
    </row>
    <row r="8" spans="1:2">
      <c r="A8">
        <v>7</v>
      </c>
      <c r="B8">
        <f t="shared" si="0"/>
        <v>720</v>
      </c>
    </row>
    <row r="9" spans="1:2">
      <c r="A9">
        <v>8</v>
      </c>
      <c r="B9">
        <f t="shared" si="0"/>
        <v>5040</v>
      </c>
    </row>
    <row r="10" spans="1:2">
      <c r="A10">
        <v>9</v>
      </c>
      <c r="B10">
        <f t="shared" si="0"/>
        <v>40320</v>
      </c>
    </row>
    <row r="11" spans="1:2">
      <c r="A11">
        <v>10</v>
      </c>
      <c r="B11">
        <f t="shared" si="0"/>
        <v>362880</v>
      </c>
    </row>
    <row r="12" spans="1:2">
      <c r="A12">
        <v>11</v>
      </c>
      <c r="B12">
        <f t="shared" si="0"/>
        <v>3628800</v>
      </c>
    </row>
    <row r="13" spans="1:2">
      <c r="A13">
        <v>12</v>
      </c>
      <c r="B13">
        <f t="shared" si="0"/>
        <v>39916800</v>
      </c>
    </row>
    <row r="14" spans="1:2">
      <c r="A14">
        <v>13</v>
      </c>
      <c r="B14">
        <f t="shared" si="0"/>
        <v>479001600</v>
      </c>
    </row>
    <row r="15" spans="1:2">
      <c r="A15">
        <v>14</v>
      </c>
      <c r="B15">
        <f t="shared" si="0"/>
        <v>6227020800</v>
      </c>
    </row>
    <row r="16" spans="1:2">
      <c r="A16">
        <v>15</v>
      </c>
      <c r="B16">
        <f t="shared" si="0"/>
        <v>87178291200</v>
      </c>
    </row>
    <row r="17" spans="1:2">
      <c r="A17">
        <v>16</v>
      </c>
      <c r="B17">
        <f t="shared" si="0"/>
        <v>1307674368000</v>
      </c>
    </row>
    <row r="18" spans="1:2">
      <c r="A18">
        <v>17</v>
      </c>
      <c r="B18">
        <f t="shared" si="0"/>
        <v>20922789888000</v>
      </c>
    </row>
    <row r="19" spans="1:2">
      <c r="A19">
        <v>18</v>
      </c>
      <c r="B19">
        <f t="shared" si="0"/>
        <v>355687428096000</v>
      </c>
    </row>
    <row r="20" spans="1:2">
      <c r="A20">
        <v>19</v>
      </c>
      <c r="B20">
        <f t="shared" si="0"/>
        <v>6402373705728000</v>
      </c>
    </row>
    <row r="21" spans="1:2">
      <c r="A21">
        <v>20</v>
      </c>
      <c r="B21">
        <f t="shared" si="0"/>
        <v>1.21645100408832E+17</v>
      </c>
    </row>
    <row r="22" spans="1:2">
      <c r="A22">
        <v>21</v>
      </c>
      <c r="B22">
        <f>_xlfn.GAMMA(A22)</f>
        <v>2.43290200817664E+18</v>
      </c>
    </row>
    <row r="23" spans="1:2">
      <c r="A23">
        <v>22</v>
      </c>
      <c r="B23">
        <f t="shared" si="0"/>
        <v>5.109094217170944E+19</v>
      </c>
    </row>
    <row r="24" spans="1:2">
      <c r="A24">
        <v>23</v>
      </c>
      <c r="B24">
        <f t="shared" si="0"/>
        <v>1.1240007277776077E+21</v>
      </c>
    </row>
    <row r="25" spans="1:2">
      <c r="A25">
        <v>24</v>
      </c>
      <c r="B25">
        <f t="shared" si="0"/>
        <v>2.5852016738884978E+22</v>
      </c>
    </row>
    <row r="26" spans="1:2">
      <c r="A26">
        <v>25</v>
      </c>
      <c r="B26">
        <f t="shared" si="0"/>
        <v>6.2044840173323941E+23</v>
      </c>
    </row>
    <row r="27" spans="1:2">
      <c r="A27">
        <v>26</v>
      </c>
      <c r="B27">
        <f t="shared" si="0"/>
        <v>1.5511210043330984E+25</v>
      </c>
    </row>
    <row r="28" spans="1:2">
      <c r="A28">
        <v>27</v>
      </c>
      <c r="B28">
        <f t="shared" si="0"/>
        <v>4.0329146112660572E+26</v>
      </c>
    </row>
    <row r="29" spans="1:2">
      <c r="A29">
        <v>28</v>
      </c>
      <c r="B29">
        <f t="shared" si="0"/>
        <v>1.0888869450418352E+28</v>
      </c>
    </row>
    <row r="30" spans="1:2">
      <c r="A30">
        <v>29</v>
      </c>
      <c r="B30">
        <f t="shared" si="0"/>
        <v>3.048883446117138E+29</v>
      </c>
    </row>
    <row r="31" spans="1:2">
      <c r="A31">
        <v>30</v>
      </c>
      <c r="B31">
        <f t="shared" si="0"/>
        <v>8.8417619937397008E+30</v>
      </c>
    </row>
    <row r="32" spans="1:2">
      <c r="A32">
        <v>31</v>
      </c>
      <c r="B32">
        <f t="shared" si="0"/>
        <v>2.652528598121911E+32</v>
      </c>
    </row>
    <row r="33" spans="1:2">
      <c r="A33">
        <v>32</v>
      </c>
      <c r="B33">
        <f t="shared" si="0"/>
        <v>8.2228386541779236E+33</v>
      </c>
    </row>
    <row r="34" spans="1:2">
      <c r="A34">
        <v>33</v>
      </c>
      <c r="B34">
        <f t="shared" si="0"/>
        <v>2.6313083693369355E+35</v>
      </c>
    </row>
    <row r="35" spans="1:2">
      <c r="A35">
        <v>34</v>
      </c>
      <c r="B35">
        <f t="shared" si="0"/>
        <v>8.6833176188118895E+36</v>
      </c>
    </row>
    <row r="36" spans="1:2">
      <c r="A36">
        <v>35</v>
      </c>
      <c r="B36">
        <f t="shared" si="0"/>
        <v>2.9523279903960408E+38</v>
      </c>
    </row>
    <row r="37" spans="1:2">
      <c r="A37">
        <v>36</v>
      </c>
      <c r="B37">
        <f t="shared" si="0"/>
        <v>1.0333147966386144E+40</v>
      </c>
    </row>
    <row r="38" spans="1:2">
      <c r="A38">
        <v>37</v>
      </c>
      <c r="B38">
        <f t="shared" si="0"/>
        <v>3.7199332678990133E+41</v>
      </c>
    </row>
    <row r="39" spans="1:2">
      <c r="A39">
        <v>38</v>
      </c>
      <c r="B39">
        <f t="shared" si="0"/>
        <v>1.3763753091226346E+43</v>
      </c>
    </row>
    <row r="40" spans="1:2">
      <c r="A40">
        <v>39</v>
      </c>
      <c r="B40">
        <f t="shared" si="0"/>
        <v>5.2302261746660104E+44</v>
      </c>
    </row>
    <row r="41" spans="1:2">
      <c r="A41">
        <v>40</v>
      </c>
      <c r="B41">
        <f t="shared" si="0"/>
        <v>2.0397882081197447E+46</v>
      </c>
    </row>
    <row r="42" spans="1:2">
      <c r="A42">
        <v>41</v>
      </c>
      <c r="B42">
        <f t="shared" si="0"/>
        <v>8.1591528324789801E+47</v>
      </c>
    </row>
    <row r="43" spans="1:2">
      <c r="A43">
        <v>42</v>
      </c>
      <c r="B43">
        <f t="shared" si="0"/>
        <v>3.3452526613163798E+49</v>
      </c>
    </row>
    <row r="44" spans="1:2">
      <c r="A44">
        <v>43</v>
      </c>
      <c r="B44">
        <f t="shared" si="0"/>
        <v>1.4050061177528801E+51</v>
      </c>
    </row>
    <row r="45" spans="1:2">
      <c r="A45">
        <v>44</v>
      </c>
      <c r="B45">
        <f t="shared" si="0"/>
        <v>6.0415263063373845E+52</v>
      </c>
    </row>
    <row r="46" spans="1:2">
      <c r="A46">
        <v>45</v>
      </c>
      <c r="B46">
        <f t="shared" si="0"/>
        <v>2.6582715747884495E+54</v>
      </c>
    </row>
    <row r="47" spans="1:2">
      <c r="A47">
        <v>46</v>
      </c>
      <c r="B47">
        <f t="shared" si="0"/>
        <v>1.1962222086548021E+56</v>
      </c>
    </row>
    <row r="48" spans="1:2">
      <c r="A48">
        <v>47</v>
      </c>
      <c r="B48">
        <f t="shared" si="0"/>
        <v>5.5026221598120892E+57</v>
      </c>
    </row>
    <row r="49" spans="1:2">
      <c r="A49">
        <v>48</v>
      </c>
      <c r="B49">
        <f t="shared" si="0"/>
        <v>2.5862324151116827E+59</v>
      </c>
    </row>
    <row r="50" spans="1:2">
      <c r="A50">
        <v>49</v>
      </c>
      <c r="B50">
        <f t="shared" si="0"/>
        <v>1.2413915592536068E+61</v>
      </c>
    </row>
    <row r="51" spans="1:2">
      <c r="A51">
        <v>50</v>
      </c>
      <c r="B51">
        <f t="shared" si="0"/>
        <v>6.0828186403426789E+62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53254-E815-49B9-8B8E-92A69DEB403D}">
  <dimension ref="A1:B51"/>
  <sheetViews>
    <sheetView workbookViewId="0"/>
  </sheetViews>
  <sheetFormatPr defaultRowHeight="18.75"/>
  <cols>
    <col min="2" max="2" width="13.37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>
        <f>_xlfn.GAMMA.DIST(A2,9,2,FALSE)</f>
        <v>2.9380709195219141E-8</v>
      </c>
    </row>
    <row r="3" spans="1:2">
      <c r="A3">
        <v>2</v>
      </c>
      <c r="B3">
        <f t="shared" ref="B3:B51" si="0">_xlfn.GAMMA.DIST(A3,9,2,FALSE)</f>
        <v>4.5619970383363324E-6</v>
      </c>
    </row>
    <row r="4" spans="1:2">
      <c r="A4">
        <v>3</v>
      </c>
      <c r="B4">
        <f t="shared" si="0"/>
        <v>7.0914954811403748E-5</v>
      </c>
    </row>
    <row r="5" spans="1:2">
      <c r="A5">
        <v>4</v>
      </c>
      <c r="B5">
        <f t="shared" si="0"/>
        <v>4.2963581979876982E-4</v>
      </c>
    </row>
    <row r="6" spans="1:2">
      <c r="A6">
        <v>5</v>
      </c>
      <c r="B6">
        <f t="shared" si="0"/>
        <v>1.553221328370133E-3</v>
      </c>
    </row>
    <row r="7" spans="1:2">
      <c r="A7">
        <v>6</v>
      </c>
      <c r="B7">
        <f t="shared" si="0"/>
        <v>4.0507558973407153E-3</v>
      </c>
    </row>
    <row r="8" spans="1:2">
      <c r="A8">
        <v>7</v>
      </c>
      <c r="B8">
        <f t="shared" si="0"/>
        <v>8.4326320176074266E-3</v>
      </c>
    </row>
    <row r="9" spans="1:2">
      <c r="A9">
        <v>8</v>
      </c>
      <c r="B9">
        <f t="shared" si="0"/>
        <v>1.4885090652431585E-2</v>
      </c>
    </row>
    <row r="10" spans="1:2">
      <c r="A10">
        <v>9</v>
      </c>
      <c r="B10">
        <f t="shared" si="0"/>
        <v>2.3164579582659158E-2</v>
      </c>
    </row>
    <row r="11" spans="1:2">
      <c r="A11">
        <v>10</v>
      </c>
      <c r="B11">
        <f t="shared" si="0"/>
        <v>3.2639019674079374E-2</v>
      </c>
    </row>
    <row r="12" spans="1:2">
      <c r="A12">
        <v>11</v>
      </c>
      <c r="B12">
        <f t="shared" si="0"/>
        <v>4.2435697644038949E-2</v>
      </c>
    </row>
    <row r="13" spans="1:2">
      <c r="A13">
        <v>12</v>
      </c>
      <c r="B13">
        <f t="shared" si="0"/>
        <v>5.1628866765422145E-2</v>
      </c>
    </row>
    <row r="14" spans="1:2">
      <c r="A14">
        <v>13</v>
      </c>
      <c r="B14">
        <f t="shared" si="0"/>
        <v>5.9407626530105541E-2</v>
      </c>
    </row>
    <row r="15" spans="1:2">
      <c r="A15">
        <v>14</v>
      </c>
      <c r="B15">
        <f t="shared" si="0"/>
        <v>6.5188716107522846E-2</v>
      </c>
    </row>
    <row r="16" spans="1:2">
      <c r="A16">
        <v>15</v>
      </c>
      <c r="B16">
        <f t="shared" si="0"/>
        <v>6.8664296326938823E-2</v>
      </c>
    </row>
    <row r="17" spans="1:2">
      <c r="A17">
        <v>16</v>
      </c>
      <c r="B17">
        <f t="shared" si="0"/>
        <v>6.9793265975298474E-2</v>
      </c>
    </row>
    <row r="18" spans="1:2">
      <c r="A18">
        <v>17</v>
      </c>
      <c r="B18">
        <f t="shared" si="0"/>
        <v>6.8753971602867239E-2</v>
      </c>
    </row>
    <row r="19" spans="1:2">
      <c r="A19">
        <v>18</v>
      </c>
      <c r="B19">
        <f t="shared" si="0"/>
        <v>6.5877820004761348E-2</v>
      </c>
    </row>
    <row r="20" spans="1:2">
      <c r="A20">
        <v>19</v>
      </c>
      <c r="B20">
        <f t="shared" si="0"/>
        <v>6.1580150380547941E-2</v>
      </c>
    </row>
    <row r="21" spans="1:2">
      <c r="A21">
        <v>20</v>
      </c>
      <c r="B21">
        <f t="shared" si="0"/>
        <v>5.6299516074509989E-2</v>
      </c>
    </row>
    <row r="22" spans="1:2">
      <c r="A22">
        <v>21</v>
      </c>
      <c r="B22">
        <f>_xlfn.GAMMA.DIST(A22,9,2,FALSE)</f>
        <v>5.0451236352189642E-2</v>
      </c>
    </row>
    <row r="23" spans="1:2">
      <c r="A23">
        <v>22</v>
      </c>
      <c r="B23">
        <f t="shared" si="0"/>
        <v>4.4396799258356587E-2</v>
      </c>
    </row>
    <row r="24" spans="1:2">
      <c r="A24">
        <v>23</v>
      </c>
      <c r="B24">
        <f t="shared" si="0"/>
        <v>3.8427812398154702E-2</v>
      </c>
    </row>
    <row r="25" spans="1:2">
      <c r="A25">
        <v>24</v>
      </c>
      <c r="B25">
        <f t="shared" si="0"/>
        <v>3.2761642463643534E-2</v>
      </c>
    </row>
    <row r="26" spans="1:2">
      <c r="A26">
        <v>25</v>
      </c>
      <c r="B26">
        <f t="shared" si="0"/>
        <v>2.7545366880311489E-2</v>
      </c>
    </row>
    <row r="27" spans="1:2">
      <c r="A27">
        <v>26</v>
      </c>
      <c r="B27">
        <f t="shared" si="0"/>
        <v>2.2864833046306508E-2</v>
      </c>
    </row>
    <row r="28" spans="1:2">
      <c r="A28">
        <v>27</v>
      </c>
      <c r="B28">
        <f t="shared" si="0"/>
        <v>1.8756168392211538E-2</v>
      </c>
    </row>
    <row r="29" spans="1:2">
      <c r="A29">
        <v>28</v>
      </c>
      <c r="B29">
        <f t="shared" si="0"/>
        <v>1.5217770131482429E-2</v>
      </c>
    </row>
    <row r="30" spans="1:2">
      <c r="A30">
        <v>29</v>
      </c>
      <c r="B30">
        <f t="shared" si="0"/>
        <v>1.2221471832994768E-2</v>
      </c>
    </row>
    <row r="31" spans="1:2">
      <c r="A31">
        <v>30</v>
      </c>
      <c r="B31">
        <f t="shared" si="0"/>
        <v>9.7221501659210639E-3</v>
      </c>
    </row>
    <row r="32" spans="1:2">
      <c r="A32">
        <v>31</v>
      </c>
      <c r="B32">
        <f t="shared" si="0"/>
        <v>7.665466619197845E-3</v>
      </c>
    </row>
    <row r="33" spans="1:2">
      <c r="A33">
        <v>32</v>
      </c>
      <c r="B33">
        <f t="shared" si="0"/>
        <v>5.9937362979769785E-3</v>
      </c>
    </row>
    <row r="34" spans="1:2">
      <c r="A34">
        <v>33</v>
      </c>
      <c r="B34">
        <f t="shared" si="0"/>
        <v>4.650097759511908E-3</v>
      </c>
    </row>
    <row r="35" spans="1:2">
      <c r="A35">
        <v>34</v>
      </c>
      <c r="B35">
        <f t="shared" si="0"/>
        <v>3.5812501670501257E-3</v>
      </c>
    </row>
    <row r="36" spans="1:2">
      <c r="A36">
        <v>35</v>
      </c>
      <c r="B36">
        <f t="shared" si="0"/>
        <v>2.7390530079190851E-3</v>
      </c>
    </row>
    <row r="37" spans="1:2">
      <c r="A37">
        <v>36</v>
      </c>
      <c r="B37">
        <f t="shared" si="0"/>
        <v>2.0812720282739551E-3</v>
      </c>
    </row>
    <row r="38" spans="1:2">
      <c r="A38">
        <v>37</v>
      </c>
      <c r="B38">
        <f t="shared" si="0"/>
        <v>1.5717207721190046E-3</v>
      </c>
    </row>
    <row r="39" spans="1:2">
      <c r="A39">
        <v>38</v>
      </c>
      <c r="B39">
        <f t="shared" si="0"/>
        <v>1.1800030568304128E-3</v>
      </c>
    </row>
    <row r="40" spans="1:2">
      <c r="A40">
        <v>39</v>
      </c>
      <c r="B40">
        <f t="shared" si="0"/>
        <v>8.8101636321208615E-4</v>
      </c>
    </row>
    <row r="41" spans="1:2">
      <c r="A41">
        <v>40</v>
      </c>
      <c r="B41">
        <f t="shared" si="0"/>
        <v>6.5433448331382788E-4</v>
      </c>
    </row>
    <row r="42" spans="1:2">
      <c r="A42">
        <v>41</v>
      </c>
      <c r="B42">
        <f t="shared" si="0"/>
        <v>4.8355234118601178E-4</v>
      </c>
    </row>
    <row r="43" spans="1:2">
      <c r="A43">
        <v>42</v>
      </c>
      <c r="B43">
        <f t="shared" si="0"/>
        <v>3.5564746609771333E-4</v>
      </c>
    </row>
    <row r="44" spans="1:2">
      <c r="A44">
        <v>43</v>
      </c>
      <c r="B44">
        <f t="shared" si="0"/>
        <v>2.6039089797957318E-4</v>
      </c>
    </row>
    <row r="45" spans="1:2">
      <c r="A45">
        <v>44</v>
      </c>
      <c r="B45">
        <f t="shared" si="0"/>
        <v>1.8982452665796399E-4</v>
      </c>
    </row>
    <row r="46" spans="1:2">
      <c r="A46">
        <v>45</v>
      </c>
      <c r="B46">
        <f t="shared" si="0"/>
        <v>1.3781096790573533E-4</v>
      </c>
    </row>
    <row r="47" spans="1:2">
      <c r="A47">
        <v>46</v>
      </c>
      <c r="B47">
        <f t="shared" si="0"/>
        <v>9.9654998114285698E-5</v>
      </c>
    </row>
    <row r="48" spans="1:2">
      <c r="A48">
        <v>47</v>
      </c>
      <c r="B48">
        <f t="shared" si="0"/>
        <v>7.1791339130857203E-5</v>
      </c>
    </row>
    <row r="49" spans="1:2">
      <c r="A49">
        <v>48</v>
      </c>
      <c r="B49">
        <f t="shared" si="0"/>
        <v>5.1531389015152819E-5</v>
      </c>
    </row>
    <row r="50" spans="1:2">
      <c r="A50">
        <v>49</v>
      </c>
      <c r="B50">
        <f t="shared" si="0"/>
        <v>3.686068054593268E-5</v>
      </c>
    </row>
    <row r="51" spans="1:2">
      <c r="A51">
        <v>50</v>
      </c>
      <c r="B51">
        <f t="shared" si="0"/>
        <v>2.6278919388309395E-5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658EA-4367-4AE4-9610-C07F222EAA4C}">
  <dimension ref="A1:B51"/>
  <sheetViews>
    <sheetView workbookViewId="0"/>
  </sheetViews>
  <sheetFormatPr defaultRowHeight="18.75"/>
  <cols>
    <col min="2" max="2" width="12.2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>
        <f>_xlfn.GAMMA.DIST(A2,9,2,TRUE)</f>
        <v>3.4354902468481281E-9</v>
      </c>
    </row>
    <row r="3" spans="1:2">
      <c r="A3">
        <v>2</v>
      </c>
      <c r="B3">
        <f t="shared" ref="B3:B51" si="0">_xlfn.GAMMA.DIST(A3,9,2,TRUE)</f>
        <v>1.1252025979690165E-6</v>
      </c>
    </row>
    <row r="4" spans="1:2">
      <c r="A4">
        <v>3</v>
      </c>
      <c r="B4">
        <f t="shared" si="0"/>
        <v>2.773581924686276E-5</v>
      </c>
    </row>
    <row r="5" spans="1:2">
      <c r="A5">
        <v>4</v>
      </c>
      <c r="B5">
        <f t="shared" si="0"/>
        <v>2.374473282611615E-4</v>
      </c>
    </row>
    <row r="6" spans="1:2">
      <c r="A6">
        <v>5</v>
      </c>
      <c r="B6">
        <f t="shared" si="0"/>
        <v>1.1402528326042434E-3</v>
      </c>
    </row>
    <row r="7" spans="1:2">
      <c r="A7">
        <v>6</v>
      </c>
      <c r="B7">
        <f t="shared" si="0"/>
        <v>3.8029920616759558E-3</v>
      </c>
    </row>
    <row r="8" spans="1:2">
      <c r="A8">
        <v>7</v>
      </c>
      <c r="B8">
        <f t="shared" si="0"/>
        <v>9.8736580561048035E-3</v>
      </c>
    </row>
    <row r="9" spans="1:2">
      <c r="A9">
        <v>8</v>
      </c>
      <c r="B9">
        <f t="shared" si="0"/>
        <v>2.1363434487984154E-2</v>
      </c>
    </row>
    <row r="10" spans="1:2">
      <c r="A10">
        <v>9</v>
      </c>
      <c r="B10">
        <f t="shared" si="0"/>
        <v>4.0257312482037712E-2</v>
      </c>
    </row>
    <row r="11" spans="1:2">
      <c r="A11">
        <v>10</v>
      </c>
      <c r="B11">
        <f t="shared" si="0"/>
        <v>6.8093634721848553E-2</v>
      </c>
    </row>
    <row r="12" spans="1:2">
      <c r="A12">
        <v>11</v>
      </c>
      <c r="B12">
        <f t="shared" si="0"/>
        <v>0.10564332219241361</v>
      </c>
    </row>
    <row r="13" spans="1:2">
      <c r="A13">
        <v>12</v>
      </c>
      <c r="B13">
        <f t="shared" si="0"/>
        <v>0.15276250601543867</v>
      </c>
    </row>
    <row r="14" spans="1:2">
      <c r="A14">
        <v>13</v>
      </c>
      <c r="B14">
        <f t="shared" si="0"/>
        <v>0.20842696680922188</v>
      </c>
    </row>
    <row r="15" spans="1:2">
      <c r="A15">
        <v>14</v>
      </c>
      <c r="B15">
        <f t="shared" si="0"/>
        <v>0.2709087322619177</v>
      </c>
    </row>
    <row r="16" spans="1:2">
      <c r="A16">
        <v>15</v>
      </c>
      <c r="B16">
        <f t="shared" si="0"/>
        <v>0.33803288085851696</v>
      </c>
    </row>
    <row r="17" spans="1:2">
      <c r="A17">
        <v>16</v>
      </c>
      <c r="B17">
        <f t="shared" si="0"/>
        <v>0.40745265856240859</v>
      </c>
    </row>
    <row r="18" spans="1:2">
      <c r="A18">
        <v>17</v>
      </c>
      <c r="B18">
        <f t="shared" si="0"/>
        <v>0.47689495496711293</v>
      </c>
    </row>
    <row r="19" spans="1:2">
      <c r="A19">
        <v>18</v>
      </c>
      <c r="B19">
        <f t="shared" si="0"/>
        <v>0.54434739567758117</v>
      </c>
    </row>
    <row r="20" spans="1:2">
      <c r="A20">
        <v>19</v>
      </c>
      <c r="B20">
        <f t="shared" si="0"/>
        <v>0.60817651745506041</v>
      </c>
    </row>
    <row r="21" spans="1:2">
      <c r="A21">
        <v>20</v>
      </c>
      <c r="B21">
        <f t="shared" si="0"/>
        <v>0.66718032124928106</v>
      </c>
    </row>
    <row r="22" spans="1:2">
      <c r="A22">
        <v>21</v>
      </c>
      <c r="B22">
        <f>_xlfn.GAMMA.DIST(A22,9,2,TRUE)</f>
        <v>0.7205869521376318</v>
      </c>
    </row>
    <row r="23" spans="1:2">
      <c r="A23">
        <v>22</v>
      </c>
      <c r="B23">
        <f t="shared" si="0"/>
        <v>0.76801486683254394</v>
      </c>
    </row>
    <row r="24" spans="1:2">
      <c r="A24">
        <v>23</v>
      </c>
      <c r="B24">
        <f t="shared" si="0"/>
        <v>0.80940986991327968</v>
      </c>
    </row>
    <row r="25" spans="1:2">
      <c r="A25">
        <v>24</v>
      </c>
      <c r="B25">
        <f t="shared" si="0"/>
        <v>0.8449722182325371</v>
      </c>
    </row>
    <row r="26" spans="1:2">
      <c r="A26">
        <v>25</v>
      </c>
      <c r="B26">
        <f t="shared" si="0"/>
        <v>0.87508380305532951</v>
      </c>
    </row>
    <row r="27" spans="1:2">
      <c r="A27">
        <v>26</v>
      </c>
      <c r="B27">
        <f t="shared" si="0"/>
        <v>0.90024208551648233</v>
      </c>
    </row>
    <row r="28" spans="1:2">
      <c r="A28">
        <v>27</v>
      </c>
      <c r="B28">
        <f t="shared" si="0"/>
        <v>0.9210045102278217</v>
      </c>
    </row>
    <row r="29" spans="1:2">
      <c r="A29">
        <v>28</v>
      </c>
      <c r="B29">
        <f t="shared" si="0"/>
        <v>0.93794480409965075</v>
      </c>
    </row>
    <row r="30" spans="1:2">
      <c r="A30">
        <v>29</v>
      </c>
      <c r="B30">
        <f t="shared" si="0"/>
        <v>0.95162093636166178</v>
      </c>
    </row>
    <row r="31" spans="1:2">
      <c r="A31">
        <v>30</v>
      </c>
      <c r="B31">
        <f t="shared" si="0"/>
        <v>0.96255350652032712</v>
      </c>
    </row>
    <row r="32" spans="1:2">
      <c r="A32">
        <v>31</v>
      </c>
      <c r="B32">
        <f t="shared" si="0"/>
        <v>0.97121281765058021</v>
      </c>
    </row>
    <row r="33" spans="1:2">
      <c r="A33">
        <v>32</v>
      </c>
      <c r="B33">
        <f t="shared" si="0"/>
        <v>0.97801274645094116</v>
      </c>
    </row>
    <row r="34" spans="1:2">
      <c r="A34">
        <v>33</v>
      </c>
      <c r="B34">
        <f t="shared" si="0"/>
        <v>0.98330961311026588</v>
      </c>
    </row>
    <row r="35" spans="1:2">
      <c r="A35">
        <v>34</v>
      </c>
      <c r="B35">
        <f t="shared" si="0"/>
        <v>0.9874044804930866</v>
      </c>
    </row>
    <row r="36" spans="1:2">
      <c r="A36">
        <v>35</v>
      </c>
      <c r="B36">
        <f t="shared" si="0"/>
        <v>0.99054759717347385</v>
      </c>
    </row>
    <row r="37" spans="1:2">
      <c r="A37">
        <v>36</v>
      </c>
      <c r="B37">
        <f t="shared" si="0"/>
        <v>0.99294399085250651</v>
      </c>
    </row>
    <row r="38" spans="1:2">
      <c r="A38">
        <v>37</v>
      </c>
      <c r="B38">
        <f t="shared" si="0"/>
        <v>0.99475948649375678</v>
      </c>
    </row>
    <row r="39" spans="1:2">
      <c r="A39">
        <v>38</v>
      </c>
      <c r="B39">
        <f t="shared" si="0"/>
        <v>0.99612665127271438</v>
      </c>
    </row>
    <row r="40" spans="1:2">
      <c r="A40">
        <v>39</v>
      </c>
      <c r="B40">
        <f t="shared" si="0"/>
        <v>0.99715035094467996</v>
      </c>
    </row>
    <row r="41" spans="1:2">
      <c r="A41">
        <v>40</v>
      </c>
      <c r="B41">
        <f t="shared" si="0"/>
        <v>0.99791274095086502</v>
      </c>
    </row>
    <row r="42" spans="1:2">
      <c r="A42">
        <v>41</v>
      </c>
      <c r="B42">
        <f t="shared" si="0"/>
        <v>0.99847761564127746</v>
      </c>
    </row>
    <row r="43" spans="1:2">
      <c r="A43">
        <v>42</v>
      </c>
      <c r="B43">
        <f t="shared" si="0"/>
        <v>0.99889410710662396</v>
      </c>
    </row>
    <row r="44" spans="1:2">
      <c r="A44">
        <v>43</v>
      </c>
      <c r="B44">
        <f t="shared" si="0"/>
        <v>0.99919976820814749</v>
      </c>
    </row>
    <row r="45" spans="1:2">
      <c r="A45">
        <v>44</v>
      </c>
      <c r="B45">
        <f t="shared" si="0"/>
        <v>0.99942309883337721</v>
      </c>
    </row>
    <row r="46" spans="1:2">
      <c r="A46">
        <v>45</v>
      </c>
      <c r="B46">
        <f t="shared" si="0"/>
        <v>0.99958558559650035</v>
      </c>
    </row>
    <row r="47" spans="1:2">
      <c r="A47">
        <v>46</v>
      </c>
      <c r="B47">
        <f t="shared" si="0"/>
        <v>0.99970332748867796</v>
      </c>
    </row>
    <row r="48" spans="1:2">
      <c r="A48">
        <v>47</v>
      </c>
      <c r="B48">
        <f t="shared" si="0"/>
        <v>0.99978831668922474</v>
      </c>
    </row>
    <row r="49" spans="1:2">
      <c r="A49">
        <v>48</v>
      </c>
      <c r="B49">
        <f t="shared" si="0"/>
        <v>0.99984943730237019</v>
      </c>
    </row>
    <row r="50" spans="1:2">
      <c r="A50">
        <v>49</v>
      </c>
      <c r="B50">
        <f t="shared" si="0"/>
        <v>0.99989323688091769</v>
      </c>
    </row>
    <row r="51" spans="1:2">
      <c r="A51">
        <v>50</v>
      </c>
      <c r="B51">
        <f t="shared" si="0"/>
        <v>0.99992451735835286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7F7C9-3CC8-48E9-AED2-847EB14D4702}">
  <dimension ref="A1:B51"/>
  <sheetViews>
    <sheetView workbookViewId="0"/>
  </sheetViews>
  <sheetFormatPr defaultRowHeight="18.75"/>
  <cols>
    <col min="2" max="2" width="13.37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>
        <f>_xlfn.GAMMA.DIST(A2,5,2,FALSE)</f>
        <v>7.8975346316749158E-4</v>
      </c>
    </row>
    <row r="3" spans="1:2">
      <c r="A3">
        <v>2</v>
      </c>
      <c r="B3">
        <f t="shared" ref="B3:B51" si="0">_xlfn.GAMMA.DIST(A3,5,2,FALSE)</f>
        <v>7.6641550244050498E-3</v>
      </c>
    </row>
    <row r="4" spans="1:2">
      <c r="A4">
        <v>3</v>
      </c>
      <c r="B4">
        <f t="shared" si="0"/>
        <v>2.3533259078154699E-2</v>
      </c>
    </row>
    <row r="5" spans="1:2">
      <c r="A5">
        <v>4</v>
      </c>
      <c r="B5">
        <f t="shared" si="0"/>
        <v>4.5111761078870896E-2</v>
      </c>
    </row>
    <row r="6" spans="1:2">
      <c r="A6">
        <v>5</v>
      </c>
      <c r="B6">
        <f t="shared" si="0"/>
        <v>6.6800942890542642E-2</v>
      </c>
    </row>
    <row r="7" spans="1:2">
      <c r="A7">
        <v>6</v>
      </c>
      <c r="B7">
        <f t="shared" si="0"/>
        <v>8.4015677870770411E-2</v>
      </c>
    </row>
    <row r="8" spans="1:2">
      <c r="A8">
        <v>7</v>
      </c>
      <c r="B8">
        <f t="shared" si="0"/>
        <v>9.4406142704409793E-2</v>
      </c>
    </row>
    <row r="9" spans="1:2">
      <c r="A9">
        <v>8</v>
      </c>
      <c r="B9">
        <f t="shared" si="0"/>
        <v>9.7683407406582309E-2</v>
      </c>
    </row>
    <row r="10" spans="1:2">
      <c r="A10">
        <v>9</v>
      </c>
      <c r="B10">
        <f t="shared" si="0"/>
        <v>9.4903810270062214E-2</v>
      </c>
    </row>
    <row r="11" spans="1:2">
      <c r="A11">
        <v>10</v>
      </c>
      <c r="B11">
        <f t="shared" si="0"/>
        <v>8.7733684883925356E-2</v>
      </c>
    </row>
    <row r="12" spans="1:2">
      <c r="A12">
        <v>11</v>
      </c>
      <c r="B12">
        <f t="shared" si="0"/>
        <v>7.7909401862698444E-2</v>
      </c>
    </row>
    <row r="13" spans="1:2">
      <c r="A13">
        <v>12</v>
      </c>
      <c r="B13">
        <f t="shared" si="0"/>
        <v>6.6926308769991685E-2</v>
      </c>
    </row>
    <row r="14" spans="1:2">
      <c r="A14">
        <v>13</v>
      </c>
      <c r="B14">
        <f t="shared" si="0"/>
        <v>5.5911102591969339E-2</v>
      </c>
    </row>
    <row r="15" spans="1:2">
      <c r="A15">
        <v>14</v>
      </c>
      <c r="B15">
        <f t="shared" si="0"/>
        <v>4.561309581867487E-2</v>
      </c>
    </row>
    <row r="16" spans="1:2">
      <c r="A16">
        <v>15</v>
      </c>
      <c r="B16">
        <f t="shared" si="0"/>
        <v>3.6458198227518335E-2</v>
      </c>
    </row>
    <row r="17" spans="1:2">
      <c r="A17">
        <v>16</v>
      </c>
      <c r="B17">
        <f t="shared" si="0"/>
        <v>2.8626144247681017E-2</v>
      </c>
    </row>
    <row r="18" spans="1:2">
      <c r="A18">
        <v>17</v>
      </c>
      <c r="B18">
        <f t="shared" si="0"/>
        <v>2.2127450062679698E-2</v>
      </c>
    </row>
    <row r="19" spans="1:2">
      <c r="A19">
        <v>18</v>
      </c>
      <c r="B19">
        <f t="shared" si="0"/>
        <v>1.686857759609801E-2</v>
      </c>
    </row>
    <row r="20" spans="1:2">
      <c r="A20">
        <v>19</v>
      </c>
      <c r="B20">
        <f t="shared" si="0"/>
        <v>1.2701517347389361E-2</v>
      </c>
    </row>
    <row r="21" spans="1:2">
      <c r="A21">
        <v>20</v>
      </c>
      <c r="B21">
        <f t="shared" si="0"/>
        <v>9.4583187005176789E-3</v>
      </c>
    </row>
    <row r="22" spans="1:2">
      <c r="A22">
        <v>21</v>
      </c>
      <c r="B22">
        <f t="shared" si="0"/>
        <v>6.9730679765471083E-3</v>
      </c>
    </row>
    <row r="23" spans="1:2">
      <c r="A23">
        <v>22</v>
      </c>
      <c r="B23">
        <f t="shared" si="0"/>
        <v>5.0943666931247229E-3</v>
      </c>
    </row>
    <row r="24" spans="1:2">
      <c r="A24">
        <v>23</v>
      </c>
      <c r="B24">
        <f t="shared" si="0"/>
        <v>3.6911660452271038E-3</v>
      </c>
    </row>
    <row r="25" spans="1:2">
      <c r="A25">
        <v>24</v>
      </c>
      <c r="B25">
        <f t="shared" si="0"/>
        <v>2.6542997366377865E-3</v>
      </c>
    </row>
    <row r="26" spans="1:2">
      <c r="A26">
        <v>25</v>
      </c>
      <c r="B26">
        <f t="shared" si="0"/>
        <v>1.8954738220614974E-3</v>
      </c>
    </row>
    <row r="27" spans="1:2">
      <c r="A27">
        <v>26</v>
      </c>
      <c r="B27">
        <f t="shared" si="0"/>
        <v>1.3449430873497057E-3</v>
      </c>
    </row>
    <row r="28" spans="1:2">
      <c r="A28">
        <v>27</v>
      </c>
      <c r="B28">
        <f t="shared" si="0"/>
        <v>9.4867691123313026E-4</v>
      </c>
    </row>
    <row r="29" spans="1:2">
      <c r="A29">
        <v>28</v>
      </c>
      <c r="B29">
        <f t="shared" si="0"/>
        <v>6.6550015152255521E-4</v>
      </c>
    </row>
    <row r="30" spans="1:2">
      <c r="A30">
        <v>29</v>
      </c>
      <c r="B30">
        <f t="shared" si="0"/>
        <v>4.6447333219879958E-4</v>
      </c>
    </row>
    <row r="31" spans="1:2">
      <c r="A31">
        <v>30</v>
      </c>
      <c r="B31">
        <f t="shared" si="0"/>
        <v>3.2263135365426959E-4</v>
      </c>
    </row>
    <row r="32" spans="1:2">
      <c r="A32">
        <v>31</v>
      </c>
      <c r="B32">
        <f t="shared" si="0"/>
        <v>2.2311105294198837E-4</v>
      </c>
    </row>
    <row r="33" spans="1:2">
      <c r="A33">
        <v>32</v>
      </c>
      <c r="B33">
        <f t="shared" si="0"/>
        <v>1.5364802521669515E-4</v>
      </c>
    </row>
    <row r="34" spans="1:2">
      <c r="A34">
        <v>33</v>
      </c>
      <c r="B34">
        <f t="shared" si="0"/>
        <v>1.0539878101128159E-4</v>
      </c>
    </row>
    <row r="35" spans="1:2">
      <c r="A35">
        <v>34</v>
      </c>
      <c r="B35">
        <f t="shared" si="0"/>
        <v>7.2035778793886623E-5</v>
      </c>
    </row>
    <row r="36" spans="1:2">
      <c r="A36">
        <v>35</v>
      </c>
      <c r="B36">
        <f t="shared" si="0"/>
        <v>4.9063386824066581E-5</v>
      </c>
    </row>
    <row r="37" spans="1:2">
      <c r="A37">
        <v>36</v>
      </c>
      <c r="B37">
        <f t="shared" si="0"/>
        <v>3.3307965701686496E-5</v>
      </c>
    </row>
    <row r="38" spans="1:2">
      <c r="A38">
        <v>37</v>
      </c>
      <c r="B38">
        <f t="shared" si="0"/>
        <v>2.2542275906156858E-5</v>
      </c>
    </row>
    <row r="39" spans="1:2">
      <c r="A39">
        <v>38</v>
      </c>
      <c r="B39">
        <f t="shared" si="0"/>
        <v>1.5211709052839477E-5</v>
      </c>
    </row>
    <row r="40" spans="1:2">
      <c r="A40">
        <v>39</v>
      </c>
      <c r="B40">
        <f t="shared" si="0"/>
        <v>1.0236578258594396E-5</v>
      </c>
    </row>
    <row r="41" spans="1:2">
      <c r="A41">
        <v>40</v>
      </c>
      <c r="B41">
        <f t="shared" si="0"/>
        <v>6.8705120747951988E-6</v>
      </c>
    </row>
    <row r="42" spans="1:2">
      <c r="A42">
        <v>41</v>
      </c>
      <c r="B42">
        <f t="shared" si="0"/>
        <v>4.5997828305649305E-6</v>
      </c>
    </row>
    <row r="43" spans="1:2">
      <c r="A43">
        <v>42</v>
      </c>
      <c r="B43">
        <f t="shared" si="0"/>
        <v>3.0722165303765371E-6</v>
      </c>
    </row>
    <row r="44" spans="1:2">
      <c r="A44">
        <v>43</v>
      </c>
      <c r="B44">
        <f t="shared" si="0"/>
        <v>2.0472988447385292E-6</v>
      </c>
    </row>
    <row r="45" spans="1:2">
      <c r="A45">
        <v>44</v>
      </c>
      <c r="B45">
        <f t="shared" si="0"/>
        <v>1.3613534115897993E-6</v>
      </c>
    </row>
    <row r="46" spans="1:2">
      <c r="A46">
        <v>45</v>
      </c>
      <c r="B46">
        <f t="shared" si="0"/>
        <v>9.0336444256818671E-7</v>
      </c>
    </row>
    <row r="47" spans="1:2">
      <c r="A47">
        <v>46</v>
      </c>
      <c r="B47">
        <f t="shared" si="0"/>
        <v>5.9826972041981019E-7</v>
      </c>
    </row>
    <row r="48" spans="1:2">
      <c r="A48">
        <v>47</v>
      </c>
      <c r="B48">
        <f t="shared" si="0"/>
        <v>3.9546667002155299E-7</v>
      </c>
    </row>
    <row r="49" spans="1:2">
      <c r="A49">
        <v>48</v>
      </c>
      <c r="B49">
        <f t="shared" si="0"/>
        <v>2.6093729970057137E-7</v>
      </c>
    </row>
    <row r="50" spans="1:2">
      <c r="A50">
        <v>49</v>
      </c>
      <c r="B50">
        <f t="shared" si="0"/>
        <v>1.7187325166552504E-7</v>
      </c>
    </row>
    <row r="51" spans="1:2">
      <c r="A51">
        <v>50</v>
      </c>
      <c r="B51">
        <f t="shared" si="0"/>
        <v>1.1302037650524102E-7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41602-CB40-45EC-A024-6BA181CB282E}">
  <dimension ref="A1:B51"/>
  <sheetViews>
    <sheetView workbookViewId="0"/>
  </sheetViews>
  <sheetFormatPr defaultRowHeight="18.75"/>
  <cols>
    <col min="2" max="2" width="13.37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>
        <f>_xlfn.GAMMA.DIST(A2,3,2,FALSE)</f>
        <v>3.7908166232039596E-2</v>
      </c>
    </row>
    <row r="3" spans="1:2">
      <c r="A3">
        <v>2</v>
      </c>
      <c r="B3">
        <f t="shared" ref="B3:B51" si="0">_xlfn.GAMMA.DIST(A3,3,2,FALSE)</f>
        <v>9.1969860292860584E-2</v>
      </c>
    </row>
    <row r="4" spans="1:2">
      <c r="A4">
        <v>3</v>
      </c>
      <c r="B4">
        <f t="shared" si="0"/>
        <v>0.12551071508349182</v>
      </c>
    </row>
    <row r="5" spans="1:2">
      <c r="A5">
        <v>4</v>
      </c>
      <c r="B5">
        <f t="shared" si="0"/>
        <v>0.13533528323661273</v>
      </c>
    </row>
    <row r="6" spans="1:2">
      <c r="A6">
        <v>5</v>
      </c>
      <c r="B6">
        <f t="shared" si="0"/>
        <v>0.12825781034984188</v>
      </c>
    </row>
    <row r="7" spans="1:2">
      <c r="A7">
        <v>6</v>
      </c>
      <c r="B7">
        <f t="shared" si="0"/>
        <v>0.11202090382769389</v>
      </c>
    </row>
    <row r="8" spans="1:2">
      <c r="A8">
        <v>7</v>
      </c>
      <c r="B8">
        <f t="shared" si="0"/>
        <v>9.2479486730850408E-2</v>
      </c>
    </row>
    <row r="9" spans="1:2">
      <c r="A9">
        <v>8</v>
      </c>
      <c r="B9">
        <f t="shared" si="0"/>
        <v>7.3262555554936729E-2</v>
      </c>
    </row>
    <row r="10" spans="1:2">
      <c r="A10">
        <v>9</v>
      </c>
      <c r="B10">
        <f t="shared" si="0"/>
        <v>5.6239294974851674E-2</v>
      </c>
    </row>
    <row r="11" spans="1:2">
      <c r="A11">
        <v>10</v>
      </c>
      <c r="B11">
        <f t="shared" si="0"/>
        <v>4.2112168744284174E-2</v>
      </c>
    </row>
    <row r="12" spans="1:2">
      <c r="A12">
        <v>11</v>
      </c>
      <c r="B12">
        <f t="shared" si="0"/>
        <v>3.0906209003384512E-2</v>
      </c>
    </row>
    <row r="13" spans="1:2">
      <c r="A13">
        <v>12</v>
      </c>
      <c r="B13">
        <f t="shared" si="0"/>
        <v>2.2308769589997227E-2</v>
      </c>
    </row>
    <row r="14" spans="1:2">
      <c r="A14">
        <v>13</v>
      </c>
      <c r="B14">
        <f t="shared" si="0"/>
        <v>1.5880076475825608E-2</v>
      </c>
    </row>
    <row r="15" spans="1:2">
      <c r="A15">
        <v>14</v>
      </c>
      <c r="B15">
        <f t="shared" si="0"/>
        <v>1.1170554078042828E-2</v>
      </c>
    </row>
    <row r="16" spans="1:2">
      <c r="A16">
        <v>15</v>
      </c>
      <c r="B16">
        <f t="shared" si="0"/>
        <v>7.7777489552039092E-3</v>
      </c>
    </row>
    <row r="17" spans="1:2">
      <c r="A17">
        <v>16</v>
      </c>
      <c r="B17">
        <f t="shared" si="0"/>
        <v>5.3674020464401905E-3</v>
      </c>
    </row>
    <row r="18" spans="1:2">
      <c r="A18">
        <v>17</v>
      </c>
      <c r="B18">
        <f t="shared" si="0"/>
        <v>3.6751474152547613E-3</v>
      </c>
    </row>
    <row r="19" spans="1:2">
      <c r="A19">
        <v>18</v>
      </c>
      <c r="B19">
        <f t="shared" si="0"/>
        <v>2.4990485327552612E-3</v>
      </c>
    </row>
    <row r="20" spans="1:2">
      <c r="A20">
        <v>19</v>
      </c>
      <c r="B20">
        <f t="shared" si="0"/>
        <v>1.6888444118412448E-3</v>
      </c>
    </row>
    <row r="21" spans="1:2">
      <c r="A21">
        <v>20</v>
      </c>
      <c r="B21">
        <f t="shared" si="0"/>
        <v>1.1349982440621222E-3</v>
      </c>
    </row>
    <row r="22" spans="1:2">
      <c r="A22">
        <v>21</v>
      </c>
      <c r="B22">
        <f t="shared" si="0"/>
        <v>7.5897338520240635E-4</v>
      </c>
    </row>
    <row r="23" spans="1:2">
      <c r="A23">
        <v>22</v>
      </c>
      <c r="B23">
        <f t="shared" si="0"/>
        <v>5.0522644890493124E-4</v>
      </c>
    </row>
    <row r="24" spans="1:2">
      <c r="A24">
        <v>23</v>
      </c>
      <c r="B24">
        <f t="shared" si="0"/>
        <v>3.3492621960472772E-4</v>
      </c>
    </row>
    <row r="25" spans="1:2">
      <c r="A25">
        <v>24</v>
      </c>
      <c r="B25">
        <f t="shared" si="0"/>
        <v>2.2119164471981543E-4</v>
      </c>
    </row>
    <row r="26" spans="1:2">
      <c r="A26">
        <v>25</v>
      </c>
      <c r="B26">
        <f t="shared" si="0"/>
        <v>1.4557238953432313E-4</v>
      </c>
    </row>
    <row r="27" spans="1:2">
      <c r="A27">
        <v>26</v>
      </c>
      <c r="B27">
        <f t="shared" si="0"/>
        <v>9.5498917444949478E-5</v>
      </c>
    </row>
    <row r="28" spans="1:2">
      <c r="A28">
        <v>27</v>
      </c>
      <c r="B28">
        <f t="shared" si="0"/>
        <v>6.2464323373374807E-5</v>
      </c>
    </row>
    <row r="29" spans="1:2">
      <c r="A29">
        <v>28</v>
      </c>
      <c r="B29">
        <f t="shared" si="0"/>
        <v>4.0744907236074848E-5</v>
      </c>
    </row>
    <row r="30" spans="1:2">
      <c r="A30">
        <v>29</v>
      </c>
      <c r="B30">
        <f t="shared" si="0"/>
        <v>2.6509774013724597E-5</v>
      </c>
    </row>
    <row r="31" spans="1:2">
      <c r="A31">
        <v>30</v>
      </c>
      <c r="B31">
        <f t="shared" si="0"/>
        <v>1.720700552822769E-5</v>
      </c>
    </row>
    <row r="32" spans="1:2">
      <c r="A32">
        <v>31</v>
      </c>
      <c r="B32">
        <f t="shared" si="0"/>
        <v>1.1143944371712224E-5</v>
      </c>
    </row>
    <row r="33" spans="1:2">
      <c r="A33">
        <v>32</v>
      </c>
      <c r="B33">
        <f t="shared" si="0"/>
        <v>7.2022511820325826E-6</v>
      </c>
    </row>
    <row r="34" spans="1:2">
      <c r="A34">
        <v>33</v>
      </c>
      <c r="B34">
        <f t="shared" si="0"/>
        <v>4.6456762980179245E-6</v>
      </c>
    </row>
    <row r="35" spans="1:2">
      <c r="A35">
        <v>34</v>
      </c>
      <c r="B35">
        <f t="shared" si="0"/>
        <v>2.991105001822288E-6</v>
      </c>
    </row>
    <row r="36" spans="1:2">
      <c r="A36">
        <v>35</v>
      </c>
      <c r="B36">
        <f t="shared" si="0"/>
        <v>1.9224837286164901E-6</v>
      </c>
    </row>
    <row r="37" spans="1:2">
      <c r="A37">
        <v>36</v>
      </c>
      <c r="B37">
        <f t="shared" si="0"/>
        <v>1.2336283593217241E-6</v>
      </c>
    </row>
    <row r="38" spans="1:2">
      <c r="A38">
        <v>37</v>
      </c>
      <c r="B38">
        <f t="shared" si="0"/>
        <v>7.9037928670235953E-7</v>
      </c>
    </row>
    <row r="39" spans="1:2">
      <c r="A39">
        <v>38</v>
      </c>
      <c r="B39">
        <f t="shared" si="0"/>
        <v>5.0565237848773939E-7</v>
      </c>
    </row>
    <row r="40" spans="1:2">
      <c r="A40">
        <v>39</v>
      </c>
      <c r="B40">
        <f t="shared" si="0"/>
        <v>3.2304783459075053E-7</v>
      </c>
    </row>
    <row r="41" spans="1:2">
      <c r="A41">
        <v>40</v>
      </c>
      <c r="B41">
        <f t="shared" si="0"/>
        <v>2.0611536224385592E-7</v>
      </c>
    </row>
    <row r="42" spans="1:2">
      <c r="A42">
        <v>41</v>
      </c>
      <c r="B42">
        <f t="shared" si="0"/>
        <v>1.3134418552475737E-7</v>
      </c>
    </row>
    <row r="43" spans="1:2">
      <c r="A43">
        <v>42</v>
      </c>
      <c r="B43">
        <f t="shared" si="0"/>
        <v>8.3597728717728866E-8</v>
      </c>
    </row>
    <row r="44" spans="1:2">
      <c r="A44">
        <v>43</v>
      </c>
      <c r="B44">
        <f t="shared" si="0"/>
        <v>5.3147833719550872E-8</v>
      </c>
    </row>
    <row r="45" spans="1:2">
      <c r="A45">
        <v>44</v>
      </c>
      <c r="B45">
        <f t="shared" si="0"/>
        <v>3.3752563923714034E-8</v>
      </c>
    </row>
    <row r="46" spans="1:2">
      <c r="A46">
        <v>45</v>
      </c>
      <c r="B46">
        <f t="shared" si="0"/>
        <v>2.1413083083097742E-8</v>
      </c>
    </row>
    <row r="47" spans="1:2">
      <c r="A47">
        <v>46</v>
      </c>
      <c r="B47">
        <f t="shared" si="0"/>
        <v>1.3571335812925758E-8</v>
      </c>
    </row>
    <row r="48" spans="1:2">
      <c r="A48">
        <v>47</v>
      </c>
      <c r="B48">
        <f t="shared" si="0"/>
        <v>8.5932096700020637E-9</v>
      </c>
    </row>
    <row r="49" spans="1:2">
      <c r="A49">
        <v>48</v>
      </c>
      <c r="B49">
        <f t="shared" si="0"/>
        <v>5.4361937437618997E-9</v>
      </c>
    </row>
    <row r="50" spans="1:2">
      <c r="A50">
        <v>49</v>
      </c>
      <c r="B50">
        <f t="shared" si="0"/>
        <v>3.4360333527468563E-9</v>
      </c>
    </row>
    <row r="51" spans="1:2">
      <c r="A51">
        <v>50</v>
      </c>
      <c r="B51">
        <f t="shared" si="0"/>
        <v>2.1699912289006275E-9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E4A60-DDCA-436F-AA51-F50E58386A48}">
  <dimension ref="A1:B51"/>
  <sheetViews>
    <sheetView workbookViewId="0"/>
  </sheetViews>
  <sheetFormatPr defaultRowHeight="18.75"/>
  <cols>
    <col min="2" max="2" width="13.37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>
        <f>_xlfn.GAMMA.DIST(A2,2,2,FALSE)</f>
        <v>0.15163266492815836</v>
      </c>
    </row>
    <row r="3" spans="1:2">
      <c r="A3">
        <v>2</v>
      </c>
      <c r="B3">
        <f t="shared" ref="B3:B51" si="0">_xlfn.GAMMA.DIST(A3,2,2,FALSE)</f>
        <v>0.18393972058572114</v>
      </c>
    </row>
    <row r="4" spans="1:2">
      <c r="A4">
        <v>3</v>
      </c>
      <c r="B4">
        <f t="shared" si="0"/>
        <v>0.16734762011132237</v>
      </c>
    </row>
    <row r="5" spans="1:2">
      <c r="A5">
        <v>4</v>
      </c>
      <c r="B5">
        <f t="shared" si="0"/>
        <v>0.13533528323661273</v>
      </c>
    </row>
    <row r="6" spans="1:2">
      <c r="A6">
        <v>5</v>
      </c>
      <c r="B6">
        <f t="shared" si="0"/>
        <v>0.10260624827987351</v>
      </c>
    </row>
    <row r="7" spans="1:2">
      <c r="A7">
        <v>6</v>
      </c>
      <c r="B7">
        <f t="shared" si="0"/>
        <v>7.4680602551795913E-2</v>
      </c>
    </row>
    <row r="8" spans="1:2">
      <c r="A8">
        <v>7</v>
      </c>
      <c r="B8">
        <f t="shared" si="0"/>
        <v>5.2845420989057396E-2</v>
      </c>
    </row>
    <row r="9" spans="1:2">
      <c r="A9">
        <v>8</v>
      </c>
      <c r="B9">
        <f t="shared" si="0"/>
        <v>3.6631277777468364E-2</v>
      </c>
    </row>
    <row r="10" spans="1:2">
      <c r="A10">
        <v>9</v>
      </c>
      <c r="B10">
        <f t="shared" si="0"/>
        <v>2.4995242211045189E-2</v>
      </c>
    </row>
    <row r="11" spans="1:2">
      <c r="A11">
        <v>10</v>
      </c>
      <c r="B11">
        <f t="shared" si="0"/>
        <v>1.6844867497713668E-2</v>
      </c>
    </row>
    <row r="12" spans="1:2">
      <c r="A12">
        <v>11</v>
      </c>
      <c r="B12">
        <f t="shared" si="0"/>
        <v>1.1238621455776185E-2</v>
      </c>
    </row>
    <row r="13" spans="1:2">
      <c r="A13">
        <v>12</v>
      </c>
      <c r="B13">
        <f t="shared" si="0"/>
        <v>7.4362565299990763E-3</v>
      </c>
    </row>
    <row r="14" spans="1:2">
      <c r="A14">
        <v>13</v>
      </c>
      <c r="B14">
        <f t="shared" si="0"/>
        <v>4.8861773771771118E-3</v>
      </c>
    </row>
    <row r="15" spans="1:2">
      <c r="A15">
        <v>14</v>
      </c>
      <c r="B15">
        <f t="shared" si="0"/>
        <v>3.1915868794408072E-3</v>
      </c>
    </row>
    <row r="16" spans="1:2">
      <c r="A16">
        <v>15</v>
      </c>
      <c r="B16">
        <f t="shared" si="0"/>
        <v>2.0740663880543762E-3</v>
      </c>
    </row>
    <row r="17" spans="1:2">
      <c r="A17">
        <v>16</v>
      </c>
      <c r="B17">
        <f t="shared" si="0"/>
        <v>1.3418505116100474E-3</v>
      </c>
    </row>
    <row r="18" spans="1:2">
      <c r="A18">
        <v>17</v>
      </c>
      <c r="B18">
        <f t="shared" si="0"/>
        <v>8.6474056829523771E-4</v>
      </c>
    </row>
    <row r="19" spans="1:2">
      <c r="A19">
        <v>18</v>
      </c>
      <c r="B19">
        <f t="shared" si="0"/>
        <v>5.5534411839005843E-4</v>
      </c>
    </row>
    <row r="20" spans="1:2">
      <c r="A20">
        <v>19</v>
      </c>
      <c r="B20">
        <f t="shared" si="0"/>
        <v>3.5554619196657804E-4</v>
      </c>
    </row>
    <row r="21" spans="1:2">
      <c r="A21">
        <v>20</v>
      </c>
      <c r="B21">
        <f t="shared" si="0"/>
        <v>2.2699964881242444E-4</v>
      </c>
    </row>
    <row r="22" spans="1:2">
      <c r="A22">
        <v>21</v>
      </c>
      <c r="B22">
        <f t="shared" si="0"/>
        <v>1.4456635908617274E-4</v>
      </c>
    </row>
    <row r="23" spans="1:2">
      <c r="A23">
        <v>22</v>
      </c>
      <c r="B23">
        <f t="shared" si="0"/>
        <v>9.18593543463512E-5</v>
      </c>
    </row>
    <row r="24" spans="1:2">
      <c r="A24">
        <v>23</v>
      </c>
      <c r="B24">
        <f t="shared" si="0"/>
        <v>5.8248038192126608E-5</v>
      </c>
    </row>
    <row r="25" spans="1:2">
      <c r="A25">
        <v>24</v>
      </c>
      <c r="B25">
        <f t="shared" si="0"/>
        <v>3.6865274119969271E-5</v>
      </c>
    </row>
    <row r="26" spans="1:2">
      <c r="A26">
        <v>25</v>
      </c>
      <c r="B26">
        <f t="shared" si="0"/>
        <v>2.3291582325491715E-5</v>
      </c>
    </row>
    <row r="27" spans="1:2">
      <c r="A27">
        <v>26</v>
      </c>
      <c r="B27">
        <f t="shared" si="0"/>
        <v>1.4692141145376858E-5</v>
      </c>
    </row>
    <row r="28" spans="1:2">
      <c r="A28">
        <v>27</v>
      </c>
      <c r="B28">
        <f t="shared" si="0"/>
        <v>9.2539738330925715E-6</v>
      </c>
    </row>
    <row r="29" spans="1:2">
      <c r="A29">
        <v>28</v>
      </c>
      <c r="B29">
        <f t="shared" si="0"/>
        <v>5.8207010337249804E-6</v>
      </c>
    </row>
    <row r="30" spans="1:2">
      <c r="A30">
        <v>29</v>
      </c>
      <c r="B30">
        <f t="shared" si="0"/>
        <v>3.6565205536171931E-6</v>
      </c>
    </row>
    <row r="31" spans="1:2">
      <c r="A31">
        <v>30</v>
      </c>
      <c r="B31">
        <f t="shared" si="0"/>
        <v>2.2942674037636966E-6</v>
      </c>
    </row>
    <row r="32" spans="1:2">
      <c r="A32">
        <v>31</v>
      </c>
      <c r="B32">
        <f t="shared" si="0"/>
        <v>1.4379283060273835E-6</v>
      </c>
    </row>
    <row r="33" spans="1:2">
      <c r="A33">
        <v>32</v>
      </c>
      <c r="B33">
        <f t="shared" si="0"/>
        <v>9.0028139775407399E-7</v>
      </c>
    </row>
    <row r="34" spans="1:2">
      <c r="A34">
        <v>33</v>
      </c>
      <c r="B34">
        <f t="shared" si="0"/>
        <v>5.6311227854762641E-7</v>
      </c>
    </row>
    <row r="35" spans="1:2">
      <c r="A35">
        <v>34</v>
      </c>
      <c r="B35">
        <f t="shared" si="0"/>
        <v>3.5189470609673935E-7</v>
      </c>
    </row>
    <row r="36" spans="1:2">
      <c r="A36">
        <v>35</v>
      </c>
      <c r="B36">
        <f t="shared" si="0"/>
        <v>2.1971242612759856E-7</v>
      </c>
    </row>
    <row r="37" spans="1:2">
      <c r="A37">
        <v>36</v>
      </c>
      <c r="B37">
        <f t="shared" si="0"/>
        <v>1.370698177024139E-7</v>
      </c>
    </row>
    <row r="38" spans="1:2">
      <c r="A38">
        <v>37</v>
      </c>
      <c r="B38">
        <f t="shared" si="0"/>
        <v>8.544640937322794E-8</v>
      </c>
    </row>
    <row r="39" spans="1:2">
      <c r="A39">
        <v>38</v>
      </c>
      <c r="B39">
        <f t="shared" si="0"/>
        <v>5.3226566156604042E-8</v>
      </c>
    </row>
    <row r="40" spans="1:2">
      <c r="A40">
        <v>39</v>
      </c>
      <c r="B40">
        <f t="shared" si="0"/>
        <v>3.3133111240076999E-8</v>
      </c>
    </row>
    <row r="41" spans="1:2">
      <c r="A41">
        <v>40</v>
      </c>
      <c r="B41">
        <f t="shared" si="0"/>
        <v>2.0611536224385563E-8</v>
      </c>
    </row>
    <row r="42" spans="1:2">
      <c r="A42">
        <v>41</v>
      </c>
      <c r="B42">
        <f t="shared" si="0"/>
        <v>1.2814066880464118E-8</v>
      </c>
    </row>
    <row r="43" spans="1:2">
      <c r="A43">
        <v>42</v>
      </c>
      <c r="B43">
        <f t="shared" si="0"/>
        <v>7.9616884493074972E-9</v>
      </c>
    </row>
    <row r="44" spans="1:2">
      <c r="A44">
        <v>43</v>
      </c>
      <c r="B44">
        <f t="shared" si="0"/>
        <v>4.9439845320512456E-9</v>
      </c>
    </row>
    <row r="45" spans="1:2">
      <c r="A45">
        <v>44</v>
      </c>
      <c r="B45">
        <f t="shared" si="0"/>
        <v>3.0684149021558201E-9</v>
      </c>
    </row>
    <row r="46" spans="1:2">
      <c r="A46">
        <v>45</v>
      </c>
      <c r="B46">
        <f t="shared" si="0"/>
        <v>1.9033851629420216E-9</v>
      </c>
    </row>
    <row r="47" spans="1:2">
      <c r="A47">
        <v>46</v>
      </c>
      <c r="B47">
        <f t="shared" si="0"/>
        <v>1.1801161576457177E-9</v>
      </c>
    </row>
    <row r="48" spans="1:2">
      <c r="A48">
        <v>47</v>
      </c>
      <c r="B48">
        <f t="shared" si="0"/>
        <v>7.3133699319166565E-10</v>
      </c>
    </row>
    <row r="49" spans="1:2">
      <c r="A49">
        <v>48</v>
      </c>
      <c r="B49">
        <f t="shared" si="0"/>
        <v>4.5301614531349157E-10</v>
      </c>
    </row>
    <row r="50" spans="1:2">
      <c r="A50">
        <v>49</v>
      </c>
      <c r="B50">
        <f t="shared" si="0"/>
        <v>2.8049251859158044E-10</v>
      </c>
    </row>
    <row r="51" spans="1:2">
      <c r="A51">
        <v>50</v>
      </c>
      <c r="B51">
        <f t="shared" si="0"/>
        <v>1.7359929831205044E-10</v>
      </c>
    </row>
  </sheetData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D164F-4E75-42AA-8F81-087E0CD279A5}">
  <dimension ref="A1:B51"/>
  <sheetViews>
    <sheetView tabSelected="1" workbookViewId="0"/>
  </sheetViews>
  <sheetFormatPr defaultRowHeight="18.75"/>
  <cols>
    <col min="2" max="2" width="13.37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>
        <f>_xlfn.GAMMA.DIST(A2,9,2,TRUE)</f>
        <v>3.4354902468481281E-9</v>
      </c>
    </row>
    <row r="3" spans="1:2">
      <c r="A3">
        <v>2</v>
      </c>
      <c r="B3">
        <f t="shared" ref="B3:B51" si="0">_xlfn.GAMMA.DIST(A3,9,2,TRUE)</f>
        <v>1.1252025979690165E-6</v>
      </c>
    </row>
    <row r="4" spans="1:2">
      <c r="A4">
        <v>3</v>
      </c>
      <c r="B4">
        <f t="shared" si="0"/>
        <v>2.773581924686276E-5</v>
      </c>
    </row>
    <row r="5" spans="1:2">
      <c r="A5">
        <v>4</v>
      </c>
      <c r="B5">
        <f t="shared" si="0"/>
        <v>2.374473282611615E-4</v>
      </c>
    </row>
    <row r="6" spans="1:2">
      <c r="A6">
        <v>5</v>
      </c>
      <c r="B6">
        <f t="shared" si="0"/>
        <v>1.1402528326042434E-3</v>
      </c>
    </row>
    <row r="7" spans="1:2">
      <c r="A7">
        <v>6</v>
      </c>
      <c r="B7">
        <f t="shared" si="0"/>
        <v>3.8029920616759558E-3</v>
      </c>
    </row>
    <row r="8" spans="1:2">
      <c r="A8">
        <v>7</v>
      </c>
      <c r="B8">
        <f t="shared" si="0"/>
        <v>9.8736580561048035E-3</v>
      </c>
    </row>
    <row r="9" spans="1:2">
      <c r="A9">
        <v>8</v>
      </c>
      <c r="B9">
        <f t="shared" si="0"/>
        <v>2.1363434487984154E-2</v>
      </c>
    </row>
    <row r="10" spans="1:2">
      <c r="A10">
        <v>9</v>
      </c>
      <c r="B10">
        <f t="shared" si="0"/>
        <v>4.0257312482037712E-2</v>
      </c>
    </row>
    <row r="11" spans="1:2">
      <c r="A11">
        <v>10</v>
      </c>
      <c r="B11">
        <f t="shared" si="0"/>
        <v>6.8093634721848553E-2</v>
      </c>
    </row>
    <row r="12" spans="1:2">
      <c r="A12">
        <v>11</v>
      </c>
      <c r="B12">
        <f t="shared" si="0"/>
        <v>0.10564332219241361</v>
      </c>
    </row>
    <row r="13" spans="1:2">
      <c r="A13">
        <v>12</v>
      </c>
      <c r="B13">
        <f t="shared" si="0"/>
        <v>0.15276250601543867</v>
      </c>
    </row>
    <row r="14" spans="1:2">
      <c r="A14">
        <v>13</v>
      </c>
      <c r="B14">
        <f t="shared" si="0"/>
        <v>0.20842696680922188</v>
      </c>
    </row>
    <row r="15" spans="1:2">
      <c r="A15">
        <v>14</v>
      </c>
      <c r="B15">
        <f t="shared" si="0"/>
        <v>0.2709087322619177</v>
      </c>
    </row>
    <row r="16" spans="1:2">
      <c r="A16">
        <v>15</v>
      </c>
      <c r="B16">
        <f t="shared" si="0"/>
        <v>0.33803288085851696</v>
      </c>
    </row>
    <row r="17" spans="1:2">
      <c r="A17">
        <v>16</v>
      </c>
      <c r="B17">
        <f t="shared" si="0"/>
        <v>0.40745265856240859</v>
      </c>
    </row>
    <row r="18" spans="1:2">
      <c r="A18">
        <v>17</v>
      </c>
      <c r="B18">
        <f t="shared" si="0"/>
        <v>0.47689495496711293</v>
      </c>
    </row>
    <row r="19" spans="1:2">
      <c r="A19">
        <v>18</v>
      </c>
      <c r="B19">
        <f t="shared" si="0"/>
        <v>0.54434739567758117</v>
      </c>
    </row>
    <row r="20" spans="1:2">
      <c r="A20">
        <v>19</v>
      </c>
      <c r="B20">
        <f t="shared" si="0"/>
        <v>0.60817651745506041</v>
      </c>
    </row>
    <row r="21" spans="1:2">
      <c r="A21">
        <v>20</v>
      </c>
      <c r="B21">
        <f t="shared" si="0"/>
        <v>0.66718032124928106</v>
      </c>
    </row>
    <row r="22" spans="1:2">
      <c r="A22">
        <v>21</v>
      </c>
      <c r="B22">
        <f t="shared" si="0"/>
        <v>0.7205869521376318</v>
      </c>
    </row>
    <row r="23" spans="1:2">
      <c r="A23">
        <v>22</v>
      </c>
      <c r="B23">
        <f t="shared" si="0"/>
        <v>0.76801486683254394</v>
      </c>
    </row>
    <row r="24" spans="1:2">
      <c r="A24">
        <v>23</v>
      </c>
      <c r="B24">
        <f t="shared" si="0"/>
        <v>0.80940986991327968</v>
      </c>
    </row>
    <row r="25" spans="1:2">
      <c r="A25">
        <v>24</v>
      </c>
      <c r="B25">
        <f t="shared" si="0"/>
        <v>0.8449722182325371</v>
      </c>
    </row>
    <row r="26" spans="1:2">
      <c r="A26">
        <v>25</v>
      </c>
      <c r="B26">
        <f t="shared" si="0"/>
        <v>0.87508380305532951</v>
      </c>
    </row>
    <row r="27" spans="1:2">
      <c r="A27">
        <v>26</v>
      </c>
      <c r="B27">
        <f t="shared" si="0"/>
        <v>0.90024208551648233</v>
      </c>
    </row>
    <row r="28" spans="1:2">
      <c r="A28">
        <v>27</v>
      </c>
      <c r="B28">
        <f t="shared" si="0"/>
        <v>0.9210045102278217</v>
      </c>
    </row>
    <row r="29" spans="1:2">
      <c r="A29">
        <v>28</v>
      </c>
      <c r="B29">
        <f t="shared" si="0"/>
        <v>0.93794480409965075</v>
      </c>
    </row>
    <row r="30" spans="1:2">
      <c r="A30">
        <v>29</v>
      </c>
      <c r="B30">
        <f t="shared" si="0"/>
        <v>0.95162093636166178</v>
      </c>
    </row>
    <row r="31" spans="1:2">
      <c r="A31">
        <v>30</v>
      </c>
      <c r="B31">
        <f t="shared" si="0"/>
        <v>0.96255350652032712</v>
      </c>
    </row>
    <row r="32" spans="1:2">
      <c r="A32">
        <v>31</v>
      </c>
      <c r="B32">
        <f t="shared" si="0"/>
        <v>0.97121281765058021</v>
      </c>
    </row>
    <row r="33" spans="1:2">
      <c r="A33">
        <v>32</v>
      </c>
      <c r="B33">
        <f t="shared" si="0"/>
        <v>0.97801274645094116</v>
      </c>
    </row>
    <row r="34" spans="1:2">
      <c r="A34">
        <v>33</v>
      </c>
      <c r="B34">
        <f t="shared" si="0"/>
        <v>0.98330961311026588</v>
      </c>
    </row>
    <row r="35" spans="1:2">
      <c r="A35">
        <v>34</v>
      </c>
      <c r="B35">
        <f t="shared" si="0"/>
        <v>0.9874044804930866</v>
      </c>
    </row>
    <row r="36" spans="1:2">
      <c r="A36">
        <v>35</v>
      </c>
      <c r="B36">
        <f t="shared" si="0"/>
        <v>0.99054759717347385</v>
      </c>
    </row>
    <row r="37" spans="1:2">
      <c r="A37">
        <v>36</v>
      </c>
      <c r="B37">
        <f t="shared" si="0"/>
        <v>0.99294399085250651</v>
      </c>
    </row>
    <row r="38" spans="1:2">
      <c r="A38">
        <v>37</v>
      </c>
      <c r="B38">
        <f t="shared" si="0"/>
        <v>0.99475948649375678</v>
      </c>
    </row>
    <row r="39" spans="1:2">
      <c r="A39">
        <v>38</v>
      </c>
      <c r="B39">
        <f t="shared" si="0"/>
        <v>0.99612665127271438</v>
      </c>
    </row>
    <row r="40" spans="1:2">
      <c r="A40">
        <v>39</v>
      </c>
      <c r="B40">
        <f t="shared" si="0"/>
        <v>0.99715035094467996</v>
      </c>
    </row>
    <row r="41" spans="1:2">
      <c r="A41">
        <v>40</v>
      </c>
      <c r="B41">
        <f t="shared" si="0"/>
        <v>0.99791274095086502</v>
      </c>
    </row>
    <row r="42" spans="1:2">
      <c r="A42">
        <v>41</v>
      </c>
      <c r="B42">
        <f t="shared" si="0"/>
        <v>0.99847761564127746</v>
      </c>
    </row>
    <row r="43" spans="1:2">
      <c r="A43">
        <v>42</v>
      </c>
      <c r="B43">
        <f t="shared" si="0"/>
        <v>0.99889410710662396</v>
      </c>
    </row>
    <row r="44" spans="1:2">
      <c r="A44">
        <v>43</v>
      </c>
      <c r="B44">
        <f t="shared" si="0"/>
        <v>0.99919976820814749</v>
      </c>
    </row>
    <row r="45" spans="1:2">
      <c r="A45">
        <v>44</v>
      </c>
      <c r="B45">
        <f t="shared" si="0"/>
        <v>0.99942309883337721</v>
      </c>
    </row>
    <row r="46" spans="1:2">
      <c r="A46">
        <v>45</v>
      </c>
      <c r="B46">
        <f t="shared" si="0"/>
        <v>0.99958558559650035</v>
      </c>
    </row>
    <row r="47" spans="1:2">
      <c r="A47">
        <v>46</v>
      </c>
      <c r="B47">
        <f t="shared" si="0"/>
        <v>0.99970332748867796</v>
      </c>
    </row>
    <row r="48" spans="1:2">
      <c r="A48">
        <v>47</v>
      </c>
      <c r="B48">
        <f t="shared" si="0"/>
        <v>0.99978831668922474</v>
      </c>
    </row>
    <row r="49" spans="1:2">
      <c r="A49">
        <v>48</v>
      </c>
      <c r="B49">
        <f t="shared" si="0"/>
        <v>0.99984943730237019</v>
      </c>
    </row>
    <row r="50" spans="1:2">
      <c r="A50">
        <v>49</v>
      </c>
      <c r="B50">
        <f t="shared" si="0"/>
        <v>0.99989323688091769</v>
      </c>
    </row>
    <row r="51" spans="1:2">
      <c r="A51">
        <v>50</v>
      </c>
      <c r="B51">
        <f t="shared" si="0"/>
        <v>0.99992451735835286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ガンマ関数</vt:lpstr>
      <vt:lpstr>ガンマ分布の確率密度関数_a=9_b=2</vt:lpstr>
      <vt:lpstr>ガンマ分布の累積分布関数_a=9_b=2</vt:lpstr>
      <vt:lpstr>ガンマ分布の確率密度関数_a=5_b=2</vt:lpstr>
      <vt:lpstr>ガンマ分布の確率密度関数_a=3_b=2</vt:lpstr>
      <vt:lpstr>ガンマ分布の確率密度関数_a=2_b=2</vt:lpstr>
      <vt:lpstr>ガンマ分布の累積分布関数_a=2_b=2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H</dc:creator>
  <cp:lastModifiedBy>K H</cp:lastModifiedBy>
  <dcterms:created xsi:type="dcterms:W3CDTF">2015-06-05T18:19:34Z</dcterms:created>
  <dcterms:modified xsi:type="dcterms:W3CDTF">2024-04-06T06:42:40Z</dcterms:modified>
</cp:coreProperties>
</file>